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fu.sharepoint.com/sites/Indikatorrapporten/Shared Documents/General/2021/Tabelldel/"/>
    </mc:Choice>
  </mc:AlternateContent>
  <xr:revisionPtr revIDLastSave="707" documentId="13_ncr:1_{BFE23E36-C3D5-4985-B13B-728D94258E8D}" xr6:coauthVersionLast="45" xr6:coauthVersionMax="45" xr10:uidLastSave="{9D2B54FE-917E-4F16-B067-E62C4AFDEA2F}"/>
  <bookViews>
    <workbookView xWindow="39765" yWindow="690" windowWidth="34635" windowHeight="20355" tabRatio="804" activeTab="23" xr2:uid="{00000000-000D-0000-FFFF-FFFF00000000}"/>
  </bookViews>
  <sheets>
    <sheet name="Innhold" sheetId="17" r:id="rId1"/>
    <sheet name="A6.1" sheetId="18" r:id="rId2"/>
    <sheet name="A6.2a" sheetId="2" r:id="rId3"/>
    <sheet name="A6.2b" sheetId="3" r:id="rId4"/>
    <sheet name="A6.3a" sheetId="4" r:id="rId5"/>
    <sheet name="A6.3b" sheetId="5" r:id="rId6"/>
    <sheet name="A6.4a" sheetId="6" r:id="rId7"/>
    <sheet name="A6.4b" sheetId="7" r:id="rId8"/>
    <sheet name="A6.5a" sheetId="8" r:id="rId9"/>
    <sheet name="A6.5b" sheetId="9" r:id="rId10"/>
    <sheet name="A6.6a" sheetId="10" r:id="rId11"/>
    <sheet name="A6.6b" sheetId="11" r:id="rId12"/>
    <sheet name="A6.7a" sheetId="12" r:id="rId13"/>
    <sheet name="A6.7b" sheetId="27" r:id="rId14"/>
    <sheet name="A6.8a" sheetId="14" r:id="rId15"/>
    <sheet name="A6.8b" sheetId="28" r:id="rId16"/>
    <sheet name="A6.9a" sheetId="29" r:id="rId17"/>
    <sheet name="A6.9b" sheetId="30" r:id="rId18"/>
    <sheet name="A6.10a" sheetId="31" r:id="rId19"/>
    <sheet name="A6.10b" sheetId="32" r:id="rId20"/>
    <sheet name="A6.11a" sheetId="33" r:id="rId21"/>
    <sheet name="A6.11b" sheetId="34" r:id="rId22"/>
    <sheet name="A6.12a" sheetId="35" r:id="rId23"/>
    <sheet name="A6.12b" sheetId="36" r:id="rId24"/>
    <sheet name="A6.13a" sheetId="16" r:id="rId25"/>
    <sheet name="A6.13b" sheetId="37" r:id="rId2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6" l="1"/>
  <c r="C28" i="17" l="1"/>
  <c r="B28" i="17"/>
  <c r="C26" i="17" l="1"/>
  <c r="C25" i="17"/>
  <c r="C24" i="17"/>
  <c r="C23" i="17"/>
  <c r="C22" i="17"/>
  <c r="C21" i="17"/>
  <c r="C20" i="17"/>
  <c r="C19" i="17"/>
  <c r="B26" i="17"/>
  <c r="B25" i="17"/>
  <c r="B24" i="17"/>
  <c r="B23" i="17"/>
  <c r="B22" i="17"/>
  <c r="B21" i="17"/>
  <c r="B20" i="17"/>
  <c r="B19" i="17"/>
  <c r="B27" i="17" l="1"/>
  <c r="B18" i="17"/>
  <c r="B17" i="17"/>
  <c r="B16" i="17"/>
  <c r="B15" i="17" l="1"/>
  <c r="B14" i="17"/>
  <c r="B13" i="17"/>
  <c r="B12" i="17"/>
  <c r="B11" i="17"/>
  <c r="B10" i="17"/>
  <c r="B9" i="17"/>
  <c r="B8" i="17"/>
  <c r="B7" i="17"/>
  <c r="B6" i="17"/>
  <c r="B5" i="17"/>
  <c r="B4" i="17" l="1"/>
  <c r="C18" i="17" l="1"/>
  <c r="C16" i="17"/>
  <c r="C27" i="17" l="1"/>
  <c r="C17" i="17"/>
  <c r="C15" i="17"/>
  <c r="C14" i="17"/>
  <c r="C13" i="17"/>
  <c r="C12" i="17"/>
  <c r="C11" i="17" l="1"/>
  <c r="C10" i="17"/>
  <c r="C9" i="17"/>
  <c r="C8" i="17"/>
  <c r="C7" i="17"/>
  <c r="C6" i="17"/>
  <c r="C5" i="17" l="1"/>
  <c r="C4" i="17"/>
</calcChain>
</file>

<file path=xl/sharedStrings.xml><?xml version="1.0" encoding="utf-8"?>
<sst xmlns="http://schemas.openxmlformats.org/spreadsheetml/2006/main" count="2436" uniqueCount="445">
  <si>
    <t>Nummer</t>
  </si>
  <si>
    <t>Navn</t>
  </si>
  <si>
    <t>Merknad</t>
  </si>
  <si>
    <t xml:space="preserve">A6.2a </t>
  </si>
  <si>
    <t>Totalt FoU-personale</t>
  </si>
  <si>
    <t>B05-B09</t>
  </si>
  <si>
    <t>Bergverksdrift og utvinning</t>
  </si>
  <si>
    <t>C10-C33</t>
  </si>
  <si>
    <t>Industri</t>
  </si>
  <si>
    <t>G-N</t>
  </si>
  <si>
    <t xml:space="preserve">Tjenesteyting </t>
  </si>
  <si>
    <t>A03, D-F</t>
  </si>
  <si>
    <t>Andre næringer</t>
  </si>
  <si>
    <t>Totalt utførte FoU-årsverk</t>
  </si>
  <si>
    <t>Kilde: SSB/FoU-statistikk</t>
  </si>
  <si>
    <t xml:space="preserve">Tabell A6.2a </t>
  </si>
  <si>
    <t>Næringskode, SN 2007</t>
  </si>
  <si>
    <t>Antall enheter</t>
  </si>
  <si>
    <t>Antall personer</t>
  </si>
  <si>
    <t>Antall årsverk</t>
  </si>
  <si>
    <t>Populasjon</t>
  </si>
  <si>
    <t>Med FoU (egenutført eller innkjøpt)</t>
  </si>
  <si>
    <t>Totalt FoU- personale</t>
  </si>
  <si>
    <t>Kvinnelig FoU- personale</t>
  </si>
  <si>
    <t>FoU- personale med høyere grads utdannning (inkl. dr.grad)</t>
  </si>
  <si>
    <t>FoU- personale med doktorgrad</t>
  </si>
  <si>
    <t>Utenlandsk FoU-personale med høyere grads utdanning (inkl. dr.grad)</t>
  </si>
  <si>
    <t>A-N NÆRINGSLIVET TOTALT</t>
  </si>
  <si>
    <t>A03 Fiske, fangst og akvakultur</t>
  </si>
  <si>
    <t>B05-B09 Bergverksdrift og utvinning</t>
  </si>
  <si>
    <t>B06,B09.1 - Utvinning av råolje og naturgass og utvinningstjenester</t>
  </si>
  <si>
    <t>C10-C33 SUM INDUSTRI</t>
  </si>
  <si>
    <t>C10-C11 Næringsmiddel- og drikkevareindustri</t>
  </si>
  <si>
    <t>C13 Tekstilindustri</t>
  </si>
  <si>
    <t>C14-C15 Beklednings-, lær- og lærvareindustri</t>
  </si>
  <si>
    <t>C16 Trelast- og trevareindustri</t>
  </si>
  <si>
    <t>C17 Papir- og papirvareindustri</t>
  </si>
  <si>
    <t>C18 Trykking, grafisk industri</t>
  </si>
  <si>
    <t>-</t>
  </si>
  <si>
    <t>C19-C20 Petroleums-, kullvare- og kjemisk industri</t>
  </si>
  <si>
    <t>C21 Farmasøytisk industri</t>
  </si>
  <si>
    <t>C22 Gummivare- og plastindustri</t>
  </si>
  <si>
    <t>C23 Mineralproduktindustri</t>
  </si>
  <si>
    <t>C24 Metallindustri</t>
  </si>
  <si>
    <t>C25 Metallvareindustri</t>
  </si>
  <si>
    <t>C26 Data- og elektronisk industri</t>
  </si>
  <si>
    <t>C26.3 - Prod. av kommunikasjonsutstyr</t>
  </si>
  <si>
    <t>C26.5 - Måle- og kontrollinstrumenter</t>
  </si>
  <si>
    <t>C27 Elektroteknisk industri</t>
  </si>
  <si>
    <t>C28 Maskinindustri</t>
  </si>
  <si>
    <t>C29 Motorkjøretøyindustri</t>
  </si>
  <si>
    <t>C30 Transportmiddelindustri ellers</t>
  </si>
  <si>
    <t>C30.1 - Bygging av skip og oljeplattformer</t>
  </si>
  <si>
    <t>C31 Møbelindustri</t>
  </si>
  <si>
    <t>C32 Annen industri</t>
  </si>
  <si>
    <t>C33 Maskinreparasjon og -installasjon</t>
  </si>
  <si>
    <t>D35 Kraftforsyning</t>
  </si>
  <si>
    <t>E36-E39 Vann, avløp, renovasjon</t>
  </si>
  <si>
    <t>F41-F43 Bygge- og anleggsvirksomhet</t>
  </si>
  <si>
    <t>G-N SUM TJENESTEYTING</t>
  </si>
  <si>
    <t>G46 Agentur- og engroshandel</t>
  </si>
  <si>
    <t>H49-H53 Transport og lagring</t>
  </si>
  <si>
    <t>J58 Forlagsvirksomhet</t>
  </si>
  <si>
    <t>J58.2 - Utgivelse av programvare</t>
  </si>
  <si>
    <t>J59-J60 Film- og TV-prod., musikkutgivelse, radio- og fjernsynskringkasting</t>
  </si>
  <si>
    <t>J61 Telekommunikasjon</t>
  </si>
  <si>
    <t>J62 IKT-tjenester</t>
  </si>
  <si>
    <t>J63 Informasjonstjenester</t>
  </si>
  <si>
    <t>K64-K66 Finansiering og forsikring</t>
  </si>
  <si>
    <t>M70 Hovedkontortjen. og adm. rådgivning</t>
  </si>
  <si>
    <t>M71 Arkitekter og tekniske konsulenter</t>
  </si>
  <si>
    <t>M72 Forskning og utviklingsarbeid</t>
  </si>
  <si>
    <t>M74.9 Annen faglig/vit.skap./tekn. virks.</t>
  </si>
  <si>
    <t>N82.9 Annen forretningsmessig tj.yting</t>
  </si>
  <si>
    <t>¹ I næring F41-43 og H49-53 dekkes kun foretak med minst 20 sysselsatte.</t>
  </si>
  <si>
    <t>Tabell A6.2b</t>
  </si>
  <si>
    <t xml:space="preserve">Hovednæring¹ </t>
  </si>
  <si>
    <t>Størrelsesgruppe</t>
  </si>
  <si>
    <t>A-N: Næringslivet totalt</t>
  </si>
  <si>
    <t>Totalt</t>
  </si>
  <si>
    <t>10-19 sysselsatte</t>
  </si>
  <si>
    <t>20-49 sysselsatte</t>
  </si>
  <si>
    <t>50-99 sysselsatte</t>
  </si>
  <si>
    <t>100-199 sysselsatte</t>
  </si>
  <si>
    <t>200-499 sysselsatte</t>
  </si>
  <si>
    <t>&gt;=500 sysselsatte</t>
  </si>
  <si>
    <t>C(10-33): Industri</t>
  </si>
  <si>
    <t>G-N: Tjenesteyting</t>
  </si>
  <si>
    <t>A03,B,D-F: Andre næringer</t>
  </si>
  <si>
    <t xml:space="preserve">Tabell A6.3a </t>
  </si>
  <si>
    <t>Næringskode, SN 2007¹</t>
  </si>
  <si>
    <t>Drifts-kostnader</t>
  </si>
  <si>
    <t>Lønns-kostnader</t>
  </si>
  <si>
    <t>Kostnader til innleid personell</t>
  </si>
  <si>
    <t>Andre drifts-kostnader</t>
  </si>
  <si>
    <t>Investeringer</t>
  </si>
  <si>
    <t xml:space="preserve">Tabell A6.3b </t>
  </si>
  <si>
    <t>Hovednæring¹</t>
  </si>
  <si>
    <t xml:space="preserve">Tabell A6.4a </t>
  </si>
  <si>
    <t>Næringslivets innkjøpte FoU-tjenester, mill. kr i 2018, etter detaljert næring (SN 2007), virksomhetsfordelte tall, 10+ sysselsatte</t>
  </si>
  <si>
    <t>Fra norske foretak i eget konsern</t>
  </si>
  <si>
    <t>Fra andre norske foretak</t>
  </si>
  <si>
    <t>Fra forsknings- institutter, universiteter og høgskoler i Norge</t>
  </si>
  <si>
    <t>Fra utenlandsk foretak i eget konsern</t>
  </si>
  <si>
    <t>Fra andre utenlanske foretak</t>
  </si>
  <si>
    <t>Fra forsknings- institutter, universiteter og høyskoler i utlandet</t>
  </si>
  <si>
    <t xml:space="preserve">Tabell A6.4b </t>
  </si>
  <si>
    <r>
      <rPr>
        <vertAlign val="superscript"/>
        <sz val="9"/>
        <color rgb="FF000000"/>
        <rFont val="Albany AMT, Helvetica"/>
      </rPr>
      <t>1</t>
    </r>
    <r>
      <rPr>
        <sz val="9"/>
        <color indexed="8"/>
        <rFont val="Albany AMT, Helvetica"/>
      </rPr>
      <t xml:space="preserve"> I næring F41-43 og H49-53 dekkes kun foretak med minst 20 sysselsatte.</t>
    </r>
  </si>
  <si>
    <t xml:space="preserve">Tabell A6.5a </t>
  </si>
  <si>
    <r>
      <t>Næringskode, SN 2007</t>
    </r>
    <r>
      <rPr>
        <sz val="11"/>
        <rFont val="Calibri"/>
        <family val="2"/>
      </rPr>
      <t>¹</t>
    </r>
  </si>
  <si>
    <t>Med salg av FoU</t>
  </si>
  <si>
    <t>Med salg av FoU til eget konsern</t>
  </si>
  <si>
    <t>Med salg av FoU til andre</t>
  </si>
  <si>
    <t>Til eget konsern i Norge</t>
  </si>
  <si>
    <t>Til eget konsern i utlandet</t>
  </si>
  <si>
    <t>Til andre i Norge</t>
  </si>
  <si>
    <t>Til andre i utlandet</t>
  </si>
  <si>
    <t xml:space="preserve">Tabell A6.5b </t>
  </si>
  <si>
    <r>
      <t>Hovednæring</t>
    </r>
    <r>
      <rPr>
        <sz val="11"/>
        <rFont val="Calibri"/>
        <family val="2"/>
      </rPr>
      <t>¹</t>
    </r>
  </si>
  <si>
    <t xml:space="preserve">Tabell A6.6a </t>
  </si>
  <si>
    <t>Egen finansiering</t>
  </si>
  <si>
    <t>Ekstern privat norsk finansiering</t>
  </si>
  <si>
    <t>Norske foretak i eget konsern</t>
  </si>
  <si>
    <t>Andre norske foretak</t>
  </si>
  <si>
    <t>Utland</t>
  </si>
  <si>
    <t>Utenlandske foretak i eget konsern</t>
  </si>
  <si>
    <t>Andre utenlandske foretak</t>
  </si>
  <si>
    <t>EU-institusjoner</t>
  </si>
  <si>
    <t>Øvrig finansiering fra utlandet</t>
  </si>
  <si>
    <t>SkatteFUNN</t>
  </si>
  <si>
    <t xml:space="preserve">Tabell A6.6b </t>
  </si>
  <si>
    <t xml:space="preserve">Tabell A6.7a </t>
  </si>
  <si>
    <t>Bioteknologi</t>
  </si>
  <si>
    <t>Nano-teknologi</t>
  </si>
  <si>
    <t>Nye materialer</t>
  </si>
  <si>
    <t>Informasjons- og kommunikasjons-teknologi</t>
  </si>
  <si>
    <t>Andre teknologi- områder</t>
  </si>
  <si>
    <t>Tabell A6.7b</t>
  </si>
  <si>
    <t>Informasjons- og kommunikasjons- teknologi</t>
  </si>
  <si>
    <t xml:space="preserve">Tabell A6.8a </t>
  </si>
  <si>
    <r>
      <t>Næringskode, SN 2007</t>
    </r>
    <r>
      <rPr>
        <vertAlign val="superscript"/>
        <sz val="11"/>
        <rFont val="Arial"/>
        <family val="2"/>
      </rPr>
      <t>2</t>
    </r>
  </si>
  <si>
    <t>Fornybar energi</t>
  </si>
  <si>
    <t>Energi-effekti-visering og -omlegging</t>
  </si>
  <si>
    <t>Petroleum</t>
  </si>
  <si>
    <t>Annen energi</t>
  </si>
  <si>
    <r>
      <t>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-håndtering</t>
    </r>
  </si>
  <si>
    <t>Klimateknologi og annen utslipps- reduksjon</t>
  </si>
  <si>
    <t>Klima og klima- tilpasninger</t>
  </si>
  <si>
    <t>Miljø-teknologi</t>
  </si>
  <si>
    <t>Landbasert miljø og samfunn</t>
  </si>
  <si>
    <t>Landbruk</t>
  </si>
  <si>
    <t>Fiskeri</t>
  </si>
  <si>
    <t>Havbruk</t>
  </si>
  <si>
    <t>Marin</t>
  </si>
  <si>
    <t>Maritim</t>
  </si>
  <si>
    <t>Helse og omsorg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</si>
  <si>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 næring F41-43 og H49-53 dekkes kun foretak med minst 20 sysselsatte.</t>
    </r>
  </si>
  <si>
    <t>Tabell A6.8b</t>
  </si>
  <si>
    <r>
      <t>Hovednæring</t>
    </r>
    <r>
      <rPr>
        <vertAlign val="superscript"/>
        <sz val="11"/>
        <rFont val="Arial"/>
        <family val="2"/>
      </rPr>
      <t>2</t>
    </r>
  </si>
  <si>
    <t>Størrelsegruppe</t>
  </si>
  <si>
    <t>Prosent av driftskostnader</t>
  </si>
  <si>
    <t>Grunn- forskning</t>
  </si>
  <si>
    <t>Anvendt forskning</t>
  </si>
  <si>
    <r>
      <t>Hovednæring</t>
    </r>
    <r>
      <rPr>
        <vertAlign val="superscript"/>
        <sz val="11"/>
        <rFont val="Arial"/>
        <family val="2"/>
      </rPr>
      <t>1</t>
    </r>
  </si>
  <si>
    <t>Totalt (5+ sysselsatte)</t>
  </si>
  <si>
    <t>Totalt (10+ sysselsatte)</t>
  </si>
  <si>
    <t>5-9 sysselsatte</t>
  </si>
  <si>
    <t>A6.10a</t>
  </si>
  <si>
    <t>A6.10b</t>
  </si>
  <si>
    <t>A6.11a</t>
  </si>
  <si>
    <r>
      <t>Næringskode, SN 2007</t>
    </r>
    <r>
      <rPr>
        <vertAlign val="superscript"/>
        <sz val="11"/>
        <rFont val="Arial"/>
        <family val="2"/>
      </rPr>
      <t>1</t>
    </r>
  </si>
  <si>
    <t>Antall foretak</t>
  </si>
  <si>
    <t>Eget konsern</t>
  </si>
  <si>
    <t>Konkurrenter</t>
  </si>
  <si>
    <t>A6.11b</t>
  </si>
  <si>
    <t>A6.12a</t>
  </si>
  <si>
    <t>Lokalt/regionalt i Norge</t>
  </si>
  <si>
    <t>Norge for øvrig</t>
  </si>
  <si>
    <t>Norden</t>
  </si>
  <si>
    <t>USA</t>
  </si>
  <si>
    <t>Kina eller India</t>
  </si>
  <si>
    <t>Andre land</t>
  </si>
  <si>
    <t>A6.12b</t>
  </si>
  <si>
    <t>Fylke/økonomisk region</t>
  </si>
  <si>
    <t xml:space="preserve">
Kostnader til egenutført FoU
Mill. kr </t>
  </si>
  <si>
    <t xml:space="preserve">
Kostnader til innkjøpt FoU
Mill. kr</t>
  </si>
  <si>
    <t>01 Østfold</t>
  </si>
  <si>
    <t>Østfold</t>
  </si>
  <si>
    <t>Halden</t>
  </si>
  <si>
    <t>Moss</t>
  </si>
  <si>
    <t>Fredrikstad/Sarpsborg</t>
  </si>
  <si>
    <t>Askim/Mysen</t>
  </si>
  <si>
    <t>02 Akershus</t>
  </si>
  <si>
    <t>Akershus</t>
  </si>
  <si>
    <t>Follo</t>
  </si>
  <si>
    <t>Bærum/Asker</t>
  </si>
  <si>
    <t>Lillestrøm</t>
  </si>
  <si>
    <t>Ullensaker/Eidsvoll</t>
  </si>
  <si>
    <t>03 Oslo</t>
  </si>
  <si>
    <t>Oslo</t>
  </si>
  <si>
    <t>04 Hedmark</t>
  </si>
  <si>
    <t>Hedmark</t>
  </si>
  <si>
    <t>Kongsvinger</t>
  </si>
  <si>
    <t>Hamar</t>
  </si>
  <si>
    <t>Elverum</t>
  </si>
  <si>
    <t>Tynset</t>
  </si>
  <si>
    <t>05 Oppland</t>
  </si>
  <si>
    <t>Oppland</t>
  </si>
  <si>
    <t>Lillehammer</t>
  </si>
  <si>
    <t>Gjøvik</t>
  </si>
  <si>
    <t>Midt-Gudbrandsdalen</t>
  </si>
  <si>
    <t>:</t>
  </si>
  <si>
    <t>Nord-Gudbrandsdalen</t>
  </si>
  <si>
    <t>Hadeland</t>
  </si>
  <si>
    <t>Valdres</t>
  </si>
  <si>
    <t>06 Buskerud</t>
  </si>
  <si>
    <t>Buskerud</t>
  </si>
  <si>
    <t>Drammen</t>
  </si>
  <si>
    <t>Kongsberg</t>
  </si>
  <si>
    <t>Hønefoss</t>
  </si>
  <si>
    <t>Hallingdal</t>
  </si>
  <si>
    <t>07 Vestfold</t>
  </si>
  <si>
    <t>Vestfold</t>
  </si>
  <si>
    <t>Tønsberg/Horten</t>
  </si>
  <si>
    <t>Holmestrand</t>
  </si>
  <si>
    <t>Sandefjord/Larvik</t>
  </si>
  <si>
    <t>Sande/Svelvik</t>
  </si>
  <si>
    <t>08 Telemark</t>
  </si>
  <si>
    <t>Telemark</t>
  </si>
  <si>
    <t>Skien/Porsgrunn</t>
  </si>
  <si>
    <t>Notodden/Bø</t>
  </si>
  <si>
    <t>Kragerø</t>
  </si>
  <si>
    <t>Rjukan</t>
  </si>
  <si>
    <t>Vest-Telemark</t>
  </si>
  <si>
    <t>09 Aust-Agder</t>
  </si>
  <si>
    <t>Aust-Agder</t>
  </si>
  <si>
    <t>Risør</t>
  </si>
  <si>
    <t>Arendal</t>
  </si>
  <si>
    <t>Lillesand</t>
  </si>
  <si>
    <t>Setesdal</t>
  </si>
  <si>
    <t>10 Vest-Agder</t>
  </si>
  <si>
    <t>Vest-Agder</t>
  </si>
  <si>
    <t>Kristiansand</t>
  </si>
  <si>
    <t>Mandal</t>
  </si>
  <si>
    <t>Lyngdal/Farsund</t>
  </si>
  <si>
    <t>Flekkefjord</t>
  </si>
  <si>
    <t>11 Rogaland</t>
  </si>
  <si>
    <t>Rogaland</t>
  </si>
  <si>
    <t>Egersund</t>
  </si>
  <si>
    <t>Stavanger/Sandnes</t>
  </si>
  <si>
    <t>Haugesund</t>
  </si>
  <si>
    <t>Jæren</t>
  </si>
  <si>
    <t>12 Hordaland</t>
  </si>
  <si>
    <t>Hordaland</t>
  </si>
  <si>
    <t>Bergen</t>
  </si>
  <si>
    <t>Odda</t>
  </si>
  <si>
    <t>Voss</t>
  </si>
  <si>
    <t>Sunnhordland</t>
  </si>
  <si>
    <t>14 Sogn og Fjordane</t>
  </si>
  <si>
    <t>Sogn og Fjordane</t>
  </si>
  <si>
    <t>Florø</t>
  </si>
  <si>
    <t>Høyanger</t>
  </si>
  <si>
    <t>Sogndal/Årdal</t>
  </si>
  <si>
    <t>Førde</t>
  </si>
  <si>
    <t>Nordfjord</t>
  </si>
  <si>
    <t>15 Møre og Romsdal</t>
  </si>
  <si>
    <t>Møre og Romsdal</t>
  </si>
  <si>
    <t>Molde</t>
  </si>
  <si>
    <t>Kristiansund</t>
  </si>
  <si>
    <t>Ålesund</t>
  </si>
  <si>
    <t>Ulsteinvik</t>
  </si>
  <si>
    <t>Ørsta/Volda</t>
  </si>
  <si>
    <t>Sunndalsøra</t>
  </si>
  <si>
    <t>Surnadal</t>
  </si>
  <si>
    <t>50 Trøndelag</t>
  </si>
  <si>
    <t>Trøndelag</t>
  </si>
  <si>
    <t>Trondheim</t>
  </si>
  <si>
    <t>Frøya/Hitra</t>
  </si>
  <si>
    <t>Brekstad</t>
  </si>
  <si>
    <t>Oppdal</t>
  </si>
  <si>
    <t>Orkanger</t>
  </si>
  <si>
    <t>Røros</t>
  </si>
  <si>
    <t>Steinkjer</t>
  </si>
  <si>
    <t>Namsos</t>
  </si>
  <si>
    <t>Stjørdalshalsen</t>
  </si>
  <si>
    <t>Levanger/Verdalsøra</t>
  </si>
  <si>
    <t>Grong</t>
  </si>
  <si>
    <t>Rørvik</t>
  </si>
  <si>
    <t>18 Nordland</t>
  </si>
  <si>
    <t>Nordland</t>
  </si>
  <si>
    <t>Bodø</t>
  </si>
  <si>
    <t>Narvik</t>
  </si>
  <si>
    <t>Brønnøysund</t>
  </si>
  <si>
    <t>Sandnessjøen</t>
  </si>
  <si>
    <t>Mosjøen</t>
  </si>
  <si>
    <t>Mo i Rana</t>
  </si>
  <si>
    <t>Lofoten</t>
  </si>
  <si>
    <t>Vesterålen</t>
  </si>
  <si>
    <t>19 Troms</t>
  </si>
  <si>
    <t>Troms</t>
  </si>
  <si>
    <t>Harstad</t>
  </si>
  <si>
    <t>Tromsø</t>
  </si>
  <si>
    <t>Andselv</t>
  </si>
  <si>
    <t>Finnsnes</t>
  </si>
  <si>
    <t>Nord-Troms</t>
  </si>
  <si>
    <t>20 Finnmark</t>
  </si>
  <si>
    <t>Finnmark</t>
  </si>
  <si>
    <t>Vadsø</t>
  </si>
  <si>
    <t>Hammerfest</t>
  </si>
  <si>
    <t>Alta</t>
  </si>
  <si>
    <t>Kirkenes</t>
  </si>
  <si>
    <r>
      <t>Totalt FoU-personale og totale FoU-utgifter i næringslivet i 2008–2019, 10+ sysselsatte</t>
    </r>
    <r>
      <rPr>
        <b/>
        <sz val="12"/>
        <color indexed="12"/>
        <rFont val="Calibri"/>
        <family val="2"/>
      </rPr>
      <t>¹</t>
    </r>
  </si>
  <si>
    <r>
      <t>Næring (SN2007)</t>
    </r>
    <r>
      <rPr>
        <sz val="10"/>
        <rFont val="Calibri"/>
        <family val="2"/>
      </rPr>
      <t>²</t>
    </r>
  </si>
  <si>
    <r>
      <rPr>
        <vertAlign val="superscript"/>
        <sz val="9"/>
        <color indexed="8"/>
        <rFont val="Albany AMT, Helvetica"/>
      </rPr>
      <t xml:space="preserve">1 </t>
    </r>
    <r>
      <rPr>
        <sz val="9"/>
        <color indexed="8"/>
        <rFont val="Albany AMT, Helvetica"/>
      </rPr>
      <t>Virksomhetsfordelte tall for foretak med minst 10 sysselsatte</t>
    </r>
  </si>
  <si>
    <r>
      <rPr>
        <vertAlign val="superscript"/>
        <sz val="9"/>
        <color indexed="8"/>
        <rFont val="Albany AMT, Helvetica"/>
      </rPr>
      <t xml:space="preserve">2 </t>
    </r>
    <r>
      <rPr>
        <sz val="9"/>
        <color indexed="8"/>
        <rFont val="Albany AMT, Helvetica"/>
      </rPr>
      <t>I næring F41-43 og H49-53 dekkes kun foretak med minst 20 sysselsatte.</t>
    </r>
  </si>
  <si>
    <r>
      <rPr>
        <vertAlign val="superscript"/>
        <sz val="9"/>
        <color indexed="8"/>
        <rFont val="Albany AMT, Helvetica"/>
      </rPr>
      <t xml:space="preserve">3 </t>
    </r>
    <r>
      <rPr>
        <sz val="9"/>
        <color indexed="8"/>
        <rFont val="Albany AMT, Helvetica"/>
      </rPr>
      <t>Løpende priser</t>
    </r>
  </si>
  <si>
    <r>
      <t>Totalt innkjøpte FoU-tjenester. Mill. kr</t>
    </r>
    <r>
      <rPr>
        <b/>
        <vertAlign val="superscript"/>
        <sz val="10"/>
        <rFont val="Verdana"/>
        <family val="2"/>
      </rPr>
      <t>3</t>
    </r>
  </si>
  <si>
    <r>
      <t>Totalt egenutført FoU. Mill. kr</t>
    </r>
    <r>
      <rPr>
        <b/>
        <vertAlign val="superscript"/>
        <sz val="10"/>
        <rFont val="Verdana"/>
        <family val="2"/>
      </rPr>
      <t>3</t>
    </r>
  </si>
  <si>
    <t>Sist oppdatert: 19. februar 2021</t>
  </si>
  <si>
    <t>FoU-utførere, totalt antall FoU-personale og FoU-årsverk i 2019, etter detaljert næring (SN 2007), virksomhetsfordelte tall, 10+ sysselsatte</t>
  </si>
  <si>
    <t>Antall virksomheter</t>
  </si>
  <si>
    <t>Totale FoU-årsverk</t>
  </si>
  <si>
    <t>FoU-årsverk utført av personale med høyere- utdanning (inkl. dr. grad)</t>
  </si>
  <si>
    <t>FoU-årsverk utført av personale med doktorgrad</t>
  </si>
  <si>
    <t>Kilde: SSB, FoU-undersøkelsen 2019</t>
  </si>
  <si>
    <t>FoU-utførere, FoU-personale og FoU-årsverk i næringslivet i 2019, etter hovednæring (SN 2007) og størrelsesgruppe, foretakstall, 5+ sysselsatte</t>
  </si>
  <si>
    <t>Herav:</t>
  </si>
  <si>
    <t>Totale FoU-kostnader</t>
  </si>
  <si>
    <t>Kostnader til egenutført FoU-virksomhet i næringslivet i 2019, etter detaljert næring (SN 2007), virksomhetsfordelte tall, 10+ sysselsatte</t>
  </si>
  <si>
    <r>
      <rPr>
        <vertAlign val="superscript"/>
        <sz val="9"/>
        <color indexed="8"/>
        <rFont val="Albany AMT, Helvetica"/>
      </rPr>
      <t xml:space="preserve">1 </t>
    </r>
    <r>
      <rPr>
        <sz val="9"/>
        <color indexed="8"/>
        <rFont val="Albany AMT, Helvetica"/>
      </rPr>
      <t>I næring F41-43 og H49-53 dekkes kun foretak med minst 20 sysselsatte.</t>
    </r>
  </si>
  <si>
    <t>Kostnader til egenutført FoU i næringslivet i 2019, etter hovednæring (SN 2007) og størrelsesgruppe, foretakstall, 5+ sysselsatte</t>
  </si>
  <si>
    <t>Innkjøpt FoU, totalt</t>
  </si>
  <si>
    <t>Fra utlandet, totalt</t>
  </si>
  <si>
    <t>Mill. kr.</t>
  </si>
  <si>
    <t>Fra forsknings- institutter, universiteter og høyskoler i Norge</t>
  </si>
  <si>
    <t>Næringslivets innkjøpte FoU-tjenester i 2019, etter hovednæring (SN 2007) og størrelsesgruppe, foretakstall, 5+ sysselsatte</t>
  </si>
  <si>
    <t>Salg av FoU-tjenester, mill. kr.</t>
  </si>
  <si>
    <t>1 I næring F41-43 og H49-53 dekkes kun foretak med minst 20 sysselsatte.</t>
  </si>
  <si>
    <t>Næringslivets salg av FoU-tjenester i 2019, etter detaljert næring (SN 2007), virksomhetsfordelte tall, 10+ sysselsatte</t>
  </si>
  <si>
    <t>Næringslivets salg av FoU-tjenester i 2019, etter hovednæring (SN 2007) og størrelsesgruppe, foretakstall, 5+ sysselsatte</t>
  </si>
  <si>
    <t>Andre utenlandske foretak/institusjoner</t>
  </si>
  <si>
    <r>
      <t>Norsk offentlig finansiering</t>
    </r>
    <r>
      <rPr>
        <vertAlign val="superscript"/>
        <sz val="11"/>
        <rFont val="Arial"/>
        <family val="2"/>
      </rPr>
      <t>2</t>
    </r>
  </si>
  <si>
    <r>
      <rPr>
        <vertAlign val="superscript"/>
        <sz val="9"/>
        <color rgb="FF000000"/>
        <rFont val="Albany AMT, Helvetica"/>
      </rPr>
      <t>2</t>
    </r>
    <r>
      <rPr>
        <sz val="9"/>
        <color indexed="8"/>
        <rFont val="Albany AMT, Helvetica"/>
      </rPr>
      <t xml:space="preserve"> Unntatt SkatteFUNN</t>
    </r>
  </si>
  <si>
    <t>Finansiering av egenutført FoU-virksomhet i næringslivet i 2019, etter detaljert næring (SN 2007), virksomhetsfordelte tall, 10+ sysselsatte</t>
  </si>
  <si>
    <t>Finansiering av egenutført FoU-virksomhet i næringslivet i 2019, etter hovednæring (SN 2007) og størrelsesgruppe, foretakstall, 5+ sysselsatte</t>
  </si>
  <si>
    <t>Driftskostnader til FoU i næringslivet fordelt på teknologiområde i 2019, etter detaljert næring (SN 2007), virksomhetsfordelte tall, 10+ sysselsatte</t>
  </si>
  <si>
    <t>Driftskostnader til FoU i næringslivet fordelt på teknologiområde i 2019, etter hovednæring (SN 2007) og størrelsesgruppe, foretakstall, 5+ sysselsatte</t>
  </si>
  <si>
    <t>Drifts- kostnader til FoU</t>
  </si>
  <si>
    <t>Klima</t>
  </si>
  <si>
    <t>Energi</t>
  </si>
  <si>
    <t>Miljø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</si>
  <si>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Tematiske områder kan overlappe. Tabellen inneholder utvalgte tematiske områder og kan ikke summeres til totale driftskostnader. </t>
    </r>
  </si>
  <si>
    <r>
      <t>Driftskostnader til FoU i næringslivet fordelt på utvalgte tematiske områder i 2019, etter detaljert næring (SN 2007), virksomhetsfordelte tall, 10+ sysselsatte</t>
    </r>
    <r>
      <rPr>
        <b/>
        <vertAlign val="superscript"/>
        <sz val="12"/>
        <color rgb="FF0000FF"/>
        <rFont val="Arial"/>
        <family val="2"/>
      </rPr>
      <t>1</t>
    </r>
  </si>
  <si>
    <t xml:space="preserve">Mill. kr. </t>
  </si>
  <si>
    <t>Finansieringskilde, mill. kr.</t>
  </si>
  <si>
    <r>
      <t>Driftskostnader til FoU i næringslivet fordelt på utvalgte tematiske områder i 2019, etter hovednæring (SN 2007) og størrelsesgruppe, foretakstall, 5+ sysselsatte</t>
    </r>
    <r>
      <rPr>
        <b/>
        <vertAlign val="superscript"/>
        <sz val="12"/>
        <color rgb="FF0000FF"/>
        <rFont val="Arial"/>
        <family val="2"/>
      </rPr>
      <t>1</t>
    </r>
  </si>
  <si>
    <t>Driftskostnader til FoU i næringslivet fordelt på forskningsart i 2019, etter detaljert næring (SN 2007), virksomhetsfordelte tall, 10+ sysselsatte</t>
  </si>
  <si>
    <t>Utviklings-arbeid</t>
  </si>
  <si>
    <t>Driftskostnader til FoU i næringslivet fordelt på forskningsart i 2019, etter hovednæring (SN 2007) og størrelsesgruppe, foretakstall, 5+ sysselsatte</t>
  </si>
  <si>
    <t>Produktrettet FoU</t>
  </si>
  <si>
    <t>Prosessrettet FoU</t>
  </si>
  <si>
    <r>
      <t>Utvikling</t>
    </r>
    <r>
      <rPr>
        <vertAlign val="superscript"/>
        <sz val="11"/>
        <rFont val="Arial"/>
        <family val="2"/>
      </rPr>
      <t>2</t>
    </r>
  </si>
  <si>
    <r>
      <t>Forbedring</t>
    </r>
    <r>
      <rPr>
        <vertAlign val="superscript"/>
        <sz val="11"/>
        <rFont val="Arial"/>
        <family val="2"/>
      </rPr>
      <t>3</t>
    </r>
  </si>
  <si>
    <r>
      <t>Utvikling</t>
    </r>
    <r>
      <rPr>
        <vertAlign val="superscript"/>
        <sz val="11"/>
        <rFont val="Arial"/>
        <family val="2"/>
      </rPr>
      <t>4</t>
    </r>
  </si>
  <si>
    <r>
      <t>Forbedring</t>
    </r>
    <r>
      <rPr>
        <vertAlign val="superscript"/>
        <sz val="11"/>
        <rFont val="Arial"/>
        <family val="2"/>
      </rPr>
      <t>5</t>
    </r>
  </si>
  <si>
    <r>
      <t xml:space="preserve">2 </t>
    </r>
    <r>
      <rPr>
        <sz val="8"/>
        <rFont val="Verdana"/>
        <family val="2"/>
      </rPr>
      <t>Utvikling av nye varer og tjenester.</t>
    </r>
  </si>
  <si>
    <r>
      <t xml:space="preserve">3 </t>
    </r>
    <r>
      <rPr>
        <sz val="8"/>
        <rFont val="Verdana"/>
        <family val="2"/>
      </rPr>
      <t>Forbedring av eksisterende varer og tjenester.</t>
    </r>
  </si>
  <si>
    <r>
      <t xml:space="preserve">4 </t>
    </r>
    <r>
      <rPr>
        <sz val="8"/>
        <rFont val="Verdana"/>
        <family val="2"/>
      </rPr>
      <t>Utvikle nye produksjonsteknikker.</t>
    </r>
  </si>
  <si>
    <r>
      <t xml:space="preserve">5 </t>
    </r>
    <r>
      <rPr>
        <sz val="8"/>
        <rFont val="Verdana"/>
        <family val="2"/>
      </rPr>
      <t>Forbedre eksisterende produksjonsteknikker.</t>
    </r>
  </si>
  <si>
    <r>
      <rPr>
        <vertAlign val="superscript"/>
        <sz val="9"/>
        <color rgb="FF000000"/>
        <rFont val="Albany AMT, Helvetica"/>
      </rPr>
      <t>2</t>
    </r>
    <r>
      <rPr>
        <sz val="9"/>
        <color indexed="8"/>
        <rFont val="Albany AMT, Helvetica"/>
      </rPr>
      <t xml:space="preserve"> </t>
    </r>
    <r>
      <rPr>
        <sz val="8"/>
        <rFont val="Verdana"/>
        <family val="2"/>
      </rPr>
      <t>Utvikling av nye varer og tjenester.</t>
    </r>
  </si>
  <si>
    <r>
      <rPr>
        <vertAlign val="superscript"/>
        <sz val="9"/>
        <color rgb="FF000000"/>
        <rFont val="Albany AMT, Helvetica"/>
      </rPr>
      <t>3</t>
    </r>
    <r>
      <rPr>
        <sz val="9"/>
        <color indexed="8"/>
        <rFont val="Albany AMT, Helvetica"/>
      </rPr>
      <t xml:space="preserve"> </t>
    </r>
    <r>
      <rPr>
        <sz val="8"/>
        <rFont val="Verdana"/>
        <family val="2"/>
      </rPr>
      <t>Forbedring av eksisterende varer og tjenester.</t>
    </r>
  </si>
  <si>
    <r>
      <rPr>
        <vertAlign val="superscript"/>
        <sz val="9"/>
        <color rgb="FF000000"/>
        <rFont val="Albany AMT, Helvetica"/>
      </rPr>
      <t>4</t>
    </r>
    <r>
      <rPr>
        <sz val="9"/>
        <color indexed="8"/>
        <rFont val="Albany AMT, Helvetica"/>
      </rPr>
      <t xml:space="preserve"> </t>
    </r>
    <r>
      <rPr>
        <sz val="8"/>
        <rFont val="Verdana"/>
        <family val="2"/>
      </rPr>
      <t>Utvikle nye produksjonsteknikker.</t>
    </r>
  </si>
  <si>
    <r>
      <rPr>
        <vertAlign val="superscript"/>
        <sz val="9"/>
        <color rgb="FF000000"/>
        <rFont val="Albany AMT, Helvetica"/>
      </rPr>
      <t>5</t>
    </r>
    <r>
      <rPr>
        <sz val="9"/>
        <color indexed="8"/>
        <rFont val="Albany AMT, Helvetica"/>
      </rPr>
      <t xml:space="preserve"> </t>
    </r>
    <r>
      <rPr>
        <sz val="8"/>
        <rFont val="Verdana"/>
        <family val="2"/>
      </rPr>
      <t>Forbedre eksisterende produksjonsteknikker.</t>
    </r>
  </si>
  <si>
    <t>Driftskostnader til produkt- og prosessrettet FoU i næringslivet i 2019, etter detaljert næring (SN 2007), virksomhetsfordelte tall, 10+ sysselsatte</t>
  </si>
  <si>
    <t>Driftskostnader til produkt- og prosessrettet FoU i næringslivet i 2019, etter hovednæring (SN 2007) og størrelsesgruppe, foretakstall, 5+ sysselsatte</t>
  </si>
  <si>
    <t>Foretak med FoU- samarbeid</t>
  </si>
  <si>
    <r>
      <t>Prosent av alle foretak med FoU</t>
    </r>
    <r>
      <rPr>
        <vertAlign val="superscript"/>
        <sz val="11"/>
        <rFont val="Arial"/>
        <family val="2"/>
      </rPr>
      <t>2</t>
    </r>
  </si>
  <si>
    <t>Leverandører</t>
  </si>
  <si>
    <t>Klienter, kunder</t>
  </si>
  <si>
    <t>Konsulenter, konsulent-foretak</t>
  </si>
  <si>
    <t>Kommersielle laboratorier/ FoU-foretak</t>
  </si>
  <si>
    <t>Universiteter/ høgskoler</t>
  </si>
  <si>
    <t>Forsknings- intsitutter</t>
  </si>
  <si>
    <r>
      <t>Prosent av foretak med FoU-samarbeid</t>
    </r>
    <r>
      <rPr>
        <vertAlign val="superscript"/>
        <sz val="11"/>
        <rFont val="Arial"/>
        <family val="2"/>
      </rPr>
      <t>3</t>
    </r>
  </si>
  <si>
    <r>
      <t>2</t>
    </r>
    <r>
      <rPr>
        <sz val="9"/>
        <rFont val="Albany AMT, Helvetica"/>
      </rPr>
      <t xml:space="preserve"> Inkluderer ikke foretak som kun har innkjøpt FoU</t>
    </r>
  </si>
  <si>
    <r>
      <t>3</t>
    </r>
    <r>
      <rPr>
        <sz val="9"/>
        <rFont val="Albany AMT, Helvetica"/>
      </rPr>
      <t xml:space="preserve"> Et foretak kan ha flere samarbeidspartnere.</t>
    </r>
  </si>
  <si>
    <t>Samarbeidspartnere for FoU-virksomhet i næringslivet i 2019, etter detaljert næring (SN 2007), foretakstall, 10+ sysselsatte</t>
  </si>
  <si>
    <r>
      <t>Prosent av alle foretak med  FoU</t>
    </r>
    <r>
      <rPr>
        <vertAlign val="superscript"/>
        <sz val="11"/>
        <rFont val="Arial"/>
        <family val="2"/>
      </rPr>
      <t>2</t>
    </r>
  </si>
  <si>
    <t>Hovednæring</t>
  </si>
  <si>
    <r>
      <t>Størrelsesgruppe</t>
    </r>
    <r>
      <rPr>
        <vertAlign val="superscript"/>
        <sz val="11"/>
        <rFont val="Arial"/>
        <family val="2"/>
      </rPr>
      <t>1</t>
    </r>
  </si>
  <si>
    <r>
      <t>2</t>
    </r>
    <r>
      <rPr>
        <sz val="9"/>
        <rFont val="Albany AMT, Helvetica"/>
      </rPr>
      <t xml:space="preserve"> Inkluderer ikke foretak som kun har innkjøpt FoU</t>
    </r>
    <r>
      <rPr>
        <vertAlign val="superscript"/>
        <sz val="9"/>
        <rFont val="Albany AMT, Helvetica"/>
      </rPr>
      <t>.</t>
    </r>
  </si>
  <si>
    <t>Samarbeidspartnere for FoU-aktivitet i næringslivet i 2019, etter hovednæring (SN 2007) og størrelsesgruppe, foretakstall, 5+ sysselsatte</t>
  </si>
  <si>
    <t>Geografisk lokalisering av samarbeidspartnere for FoU-aktivitet i næringslivet i 2019, etter detaljert næring (SN 2007), foretakstall, 10+ sysselsatte</t>
  </si>
  <si>
    <t>Geografisk lokalisering av samarbeidspartnere for FoU-aktivitet i næringslivet i 2019, etter hovednæring (SN 2007) og størrelsesgruppe, foretakstall, 5+ sysselsatte</t>
  </si>
  <si>
    <t>Tabell A6.13a</t>
  </si>
  <si>
    <t>Sist oppdatert: 4. mars 2021</t>
  </si>
  <si>
    <t>Antall utførte FoU-årsverk</t>
  </si>
  <si>
    <t>Av personale med høyere grads utdanning (inkl. doktorgrad)</t>
  </si>
  <si>
    <r>
      <t>Andel  virksomheter med FoU  (egenutført eller innkjøpt)
Prosent</t>
    </r>
    <r>
      <rPr>
        <vertAlign val="superscript"/>
        <sz val="11"/>
        <rFont val="Arial"/>
        <family val="2"/>
      </rPr>
      <t>2</t>
    </r>
  </si>
  <si>
    <r>
      <t>Kostnader til egenutført FoU per sysselsatt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1000 kr</t>
    </r>
  </si>
  <si>
    <t>Totalt
FoU-personale
Antall</t>
  </si>
  <si>
    <t>.</t>
  </si>
  <si>
    <t>Tabell A6.13b</t>
  </si>
  <si>
    <t>Hovedtall for næringslivets FoU-virksomhet etter fylke og økonomisk region i 2019, virksomhetsfordelte tall, 5+ sysselsatte</t>
  </si>
  <si>
    <t>Hovedtall for næringslivets FoU-virksomhet etter fylke og økonomisk region i 2019, virksomhetsfordelte tall, 10+ sysselsatte</t>
  </si>
  <si>
    <t>Næringslivet totalt¹</t>
  </si>
  <si>
    <r>
      <rPr>
        <vertAlign val="superscript"/>
        <sz val="9"/>
        <color rgb="FF000000"/>
        <rFont val="Albany AMT, Helvetica"/>
      </rPr>
      <t>1</t>
    </r>
    <r>
      <rPr>
        <sz val="9"/>
        <color indexed="8"/>
        <rFont val="Albany AMT, Helvetica"/>
      </rPr>
      <t xml:space="preserve">  Totalverdiene for hele næringslivet vil avvike noe fra summene av fylker og regioner. Dette skyldes at det ved regionalisering beregnes nye vekter for den delen av datamaterialet som trekkes </t>
    </r>
  </si>
  <si>
    <t>ut som et sannsynlighetsutvalg. Totalverdiene beregnes med nasjonale vekter.</t>
  </si>
  <si>
    <r>
      <rPr>
        <vertAlign val="superscript"/>
        <sz val="9"/>
        <color indexed="8"/>
        <rFont val="Albany AMT, Helvetica"/>
      </rPr>
      <t>2</t>
    </r>
    <r>
      <rPr>
        <sz val="9"/>
        <color indexed="8"/>
        <rFont val="Albany AMT, Helvetica"/>
      </rPr>
      <t xml:space="preserve">  Andel av virksomheter i FoU-populasjonen (virksomheter i foretak med minst 10 sysselsatte i de næringer som dekkes av FoU-statistikken)</t>
    </r>
  </si>
  <si>
    <r>
      <rPr>
        <vertAlign val="superscript"/>
        <sz val="9"/>
        <color indexed="8"/>
        <rFont val="Albany AMT, Helvetica"/>
      </rPr>
      <t>3</t>
    </r>
    <r>
      <rPr>
        <sz val="9"/>
        <color indexed="8"/>
        <rFont val="Albany AMT, Helvetica"/>
      </rPr>
      <t xml:space="preserve">  Sysselsatte i FoU-populasjonen (foretak med minst 10 sysselsatte i de næringer som dekkes av FoU-statistikken)</t>
    </r>
  </si>
  <si>
    <t>: Tall kan ikke offentliggjøres</t>
  </si>
  <si>
    <r>
      <rPr>
        <vertAlign val="superscript"/>
        <sz val="9"/>
        <color indexed="8"/>
        <rFont val="Albany AMT, Helvetica"/>
      </rPr>
      <t>1</t>
    </r>
    <r>
      <rPr>
        <sz val="9"/>
        <color indexed="8"/>
        <rFont val="Albany AMT, Helvetica"/>
      </rPr>
      <t xml:space="preserve">  Ved regionalisering beregnes det nye vekter for den delen av datamaterialet som trekkes ut som et sannsynlighetsutvalg.</t>
    </r>
  </si>
  <si>
    <t xml:space="preserve">  Totalt-verdiene for de enkelte variablene (beregnet med nasjonale vekter) vil dermed avvike noe fra summene av fylker og regioner.</t>
  </si>
  <si>
    <r>
      <rPr>
        <vertAlign val="superscript"/>
        <sz val="9"/>
        <color indexed="8"/>
        <rFont val="Albany AMT, Helvetica"/>
      </rPr>
      <t>2</t>
    </r>
    <r>
      <rPr>
        <sz val="9"/>
        <color indexed="8"/>
        <rFont val="Albany AMT, Helvetica"/>
      </rPr>
      <t xml:space="preserve">  Andel av virksomheter i FoU-populasjonen (virksomheter i foretak med minst 5 sysselsatte i de næringer som dekkes av FoU-statistikken)</t>
    </r>
  </si>
  <si>
    <r>
      <rPr>
        <vertAlign val="superscript"/>
        <sz val="9"/>
        <color indexed="8"/>
        <rFont val="Albany AMT, Helvetica"/>
      </rPr>
      <t>2</t>
    </r>
    <r>
      <rPr>
        <sz val="9"/>
        <color indexed="8"/>
        <rFont val="Albany AMT, Helvetica"/>
      </rPr>
      <t xml:space="preserve">  Sysselsatte i FoU-populasjonen (foretak med minst 5 sysselsatte i de næringer som dekkes av FoU-statistikken)</t>
    </r>
  </si>
  <si>
    <t>Hele fylket</t>
  </si>
  <si>
    <t>A6.2b</t>
  </si>
  <si>
    <t>A6.3a</t>
  </si>
  <si>
    <t>A6.3b</t>
  </si>
  <si>
    <t>A6.4a</t>
  </si>
  <si>
    <t>A6.4b</t>
  </si>
  <si>
    <t>A6.1</t>
  </si>
  <si>
    <t>A6.5a</t>
  </si>
  <si>
    <t>A6.5b</t>
  </si>
  <si>
    <t>A6.6a</t>
  </si>
  <si>
    <t>A6.6b</t>
  </si>
  <si>
    <t>A6.7a</t>
  </si>
  <si>
    <t>A6.7b</t>
  </si>
  <si>
    <t>A6.8a</t>
  </si>
  <si>
    <t>A6.8b</t>
  </si>
  <si>
    <t>A6.9a</t>
  </si>
  <si>
    <t>A6.9b</t>
  </si>
  <si>
    <t>A6.13a</t>
  </si>
  <si>
    <t>A6.13b</t>
  </si>
  <si>
    <t>Tabell A6.1</t>
  </si>
  <si>
    <t>Tabell A6.9a</t>
  </si>
  <si>
    <t>Tabell A6.9b</t>
  </si>
  <si>
    <t>Tabell A6.10a</t>
  </si>
  <si>
    <t>Tabell A6.10b</t>
  </si>
  <si>
    <t>Tabell A6.11a</t>
  </si>
  <si>
    <t>Tabell A6.11b</t>
  </si>
  <si>
    <t>Tabell A6.12a</t>
  </si>
  <si>
    <t>Tabell A6.12b</t>
  </si>
  <si>
    <t>A.6 FoU-statistikk. Næringslivet 2019.</t>
  </si>
  <si>
    <t>Europa for øvrig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</si>
</sst>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??_ ;_ @_ "/>
    <numFmt numFmtId="165" formatCode="#,##0.0"/>
    <numFmt numFmtId="166" formatCode="#,###,###"/>
    <numFmt numFmtId="167" formatCode="_ * #,##0.00_ ;_ * \-#,##0.00_ ;_ * &quot;-&quot;??_ ;_ @_ 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3"/>
      <color indexed="8"/>
      <name val="Albany AMT, Helvetica"/>
    </font>
    <font>
      <i/>
      <sz val="9"/>
      <color indexed="8"/>
      <name val="Albany AMT, Helvetica"/>
    </font>
    <font>
      <sz val="10"/>
      <name val="Arial"/>
      <family val="2"/>
    </font>
    <font>
      <b/>
      <sz val="14"/>
      <color indexed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vertAlign val="superscript"/>
      <sz val="10"/>
      <name val="Verdana"/>
      <family val="2"/>
    </font>
    <font>
      <i/>
      <sz val="8"/>
      <name val="Verdana"/>
      <family val="2"/>
    </font>
    <font>
      <vertAlign val="superscript"/>
      <sz val="8"/>
      <name val="Verdana"/>
      <family val="2"/>
    </font>
    <font>
      <sz val="8"/>
      <name val="Verdana"/>
      <family val="2"/>
    </font>
    <font>
      <b/>
      <sz val="14"/>
      <color indexed="53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vertAlign val="superscript"/>
      <sz val="12"/>
      <color rgb="FF0000FF"/>
      <name val="Arial"/>
      <family val="2"/>
    </font>
    <font>
      <sz val="8"/>
      <color theme="1"/>
      <name val="Arial"/>
      <family val="2"/>
    </font>
    <font>
      <vertAlign val="superscript"/>
      <sz val="11"/>
      <name val="Arial"/>
      <family val="2"/>
    </font>
    <font>
      <vertAlign val="subscript"/>
      <sz val="11"/>
      <name val="Arial"/>
      <family val="2"/>
    </font>
    <font>
      <sz val="9"/>
      <color indexed="8"/>
      <name val="Albany AMT, Helvetica"/>
    </font>
    <font>
      <vertAlign val="superscript"/>
      <sz val="9"/>
      <color rgb="FF000000"/>
      <name val="Albany AMT, Helvetica"/>
    </font>
    <font>
      <vertAlign val="superscript"/>
      <sz val="8"/>
      <name val="Arial"/>
      <family val="2"/>
    </font>
    <font>
      <b/>
      <sz val="12"/>
      <color indexed="12"/>
      <name val="Calibri"/>
      <family val="2"/>
    </font>
    <font>
      <sz val="10"/>
      <name val="Calibri"/>
      <family val="2"/>
    </font>
    <font>
      <vertAlign val="superscript"/>
      <sz val="9"/>
      <color indexed="8"/>
      <name val="Albany AMT, Helvetica"/>
    </font>
    <font>
      <i/>
      <sz val="11"/>
      <color theme="1"/>
      <name val="Calibri"/>
      <family val="2"/>
      <scheme val="minor"/>
    </font>
    <font>
      <vertAlign val="superscript"/>
      <sz val="9"/>
      <name val="Albany AMT, Helvetica"/>
    </font>
    <font>
      <sz val="9"/>
      <name val="Albany AMT, Helvetica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indexed="10"/>
      </right>
      <top style="thin">
        <color rgb="FFFF000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indexed="10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indexed="1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indexed="10"/>
      </top>
      <bottom style="thin">
        <color indexed="10"/>
      </bottom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rgb="FFFF0000"/>
      </left>
      <right/>
      <top/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indexed="10"/>
      </bottom>
      <diagonal/>
    </border>
    <border>
      <left/>
      <right style="thin">
        <color rgb="FFFF000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rgb="FFFF0000"/>
      </right>
      <top style="thin">
        <color indexed="10"/>
      </top>
      <bottom/>
      <diagonal/>
    </border>
    <border>
      <left style="thin">
        <color indexed="10"/>
      </left>
      <right style="thin">
        <color rgb="FFFF0000"/>
      </right>
      <top/>
      <bottom style="thin">
        <color indexed="10"/>
      </bottom>
      <diagonal/>
    </border>
    <border>
      <left style="thin">
        <color rgb="FFFF0000"/>
      </left>
      <right/>
      <top style="thin">
        <color rgb="FFFF0000"/>
      </top>
      <bottom style="thin">
        <color indexed="1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indexed="10"/>
      </bottom>
      <diagonal/>
    </border>
  </borders>
  <cellStyleXfs count="54">
    <xf numFmtId="0" fontId="0" fillId="36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4" fillId="36" borderId="0"/>
    <xf numFmtId="0" fontId="26" fillId="0" borderId="0">
      <alignment horizontal="left"/>
    </xf>
    <xf numFmtId="0" fontId="35" fillId="0" borderId="11">
      <alignment horizontal="right" vertical="center" wrapText="1"/>
    </xf>
    <xf numFmtId="3" fontId="20" fillId="36" borderId="14">
      <alignment vertical="center"/>
    </xf>
    <xf numFmtId="1" fontId="23" fillId="0" borderId="14"/>
    <xf numFmtId="0" fontId="36" fillId="36" borderId="0"/>
    <xf numFmtId="0" fontId="24" fillId="36" borderId="0"/>
    <xf numFmtId="0" fontId="37" fillId="0" borderId="0" applyNumberFormat="0" applyFill="0" applyBorder="0" applyAlignment="0" applyProtection="0"/>
    <xf numFmtId="166" fontId="24" fillId="0" borderId="0" applyProtection="0"/>
    <xf numFmtId="0" fontId="1" fillId="0" borderId="0"/>
    <xf numFmtId="0" fontId="37" fillId="36" borderId="0" applyNumberFormat="0" applyFill="0" applyBorder="0" applyAlignment="0" applyProtection="0"/>
    <xf numFmtId="167" fontId="40" fillId="0" borderId="0" applyFont="0" applyFill="0" applyBorder="0" applyAlignment="0" applyProtection="0"/>
  </cellStyleXfs>
  <cellXfs count="174">
    <xf numFmtId="0" fontId="0" fillId="36" borderId="0" xfId="0"/>
    <xf numFmtId="0" fontId="26" fillId="0" borderId="0" xfId="43">
      <alignment horizontal="left"/>
    </xf>
    <xf numFmtId="3" fontId="20" fillId="36" borderId="0" xfId="45" applyBorder="1" applyAlignment="1">
      <alignment horizontal="right" vertical="center"/>
    </xf>
    <xf numFmtId="3" fontId="20" fillId="36" borderId="0" xfId="45" applyBorder="1">
      <alignment vertical="center"/>
    </xf>
    <xf numFmtId="0" fontId="34" fillId="36" borderId="0" xfId="42"/>
    <xf numFmtId="3" fontId="20" fillId="36" borderId="14" xfId="45">
      <alignment vertical="center"/>
    </xf>
    <xf numFmtId="0" fontId="35" fillId="0" borderId="11" xfId="44">
      <alignment horizontal="right" vertical="center" wrapText="1"/>
    </xf>
    <xf numFmtId="3" fontId="20" fillId="36" borderId="14" xfId="45" applyAlignment="1">
      <alignment horizontal="right" vertical="center"/>
    </xf>
    <xf numFmtId="0" fontId="0" fillId="33" borderId="0" xfId="0" applyNumberFormat="1" applyFont="1" applyFill="1" applyBorder="1" applyAlignment="1" applyProtection="1"/>
    <xf numFmtId="0" fontId="18" fillId="33" borderId="0" xfId="0" applyNumberFormat="1" applyFont="1" applyFill="1" applyBorder="1" applyAlignment="1" applyProtection="1">
      <alignment horizontal="left"/>
    </xf>
    <xf numFmtId="0" fontId="19" fillId="34" borderId="0" xfId="0" applyNumberFormat="1" applyFont="1" applyFill="1" applyBorder="1" applyAlignment="1" applyProtection="1">
      <alignment horizontal="left"/>
    </xf>
    <xf numFmtId="0" fontId="21" fillId="36" borderId="0" xfId="0" applyFont="1" applyAlignment="1">
      <alignment horizontal="left"/>
    </xf>
    <xf numFmtId="0" fontId="22" fillId="36" borderId="0" xfId="0" applyFont="1"/>
    <xf numFmtId="0" fontId="23" fillId="36" borderId="10" xfId="0" applyFont="1" applyBorder="1"/>
    <xf numFmtId="0" fontId="25" fillId="35" borderId="0" xfId="0" applyFont="1" applyFill="1"/>
    <xf numFmtId="0" fontId="27" fillId="36" borderId="0" xfId="0" applyFont="1"/>
    <xf numFmtId="0" fontId="28" fillId="36" borderId="0" xfId="0" applyFont="1" applyBorder="1" applyAlignment="1">
      <alignment horizontal="left"/>
    </xf>
    <xf numFmtId="0" fontId="28" fillId="36" borderId="0" xfId="0" applyFont="1" applyBorder="1"/>
    <xf numFmtId="0" fontId="28" fillId="36" borderId="0" xfId="0" applyFont="1"/>
    <xf numFmtId="3" fontId="28" fillId="36" borderId="0" xfId="0" applyNumberFormat="1" applyFont="1"/>
    <xf numFmtId="164" fontId="28" fillId="36" borderId="0" xfId="0" applyNumberFormat="1" applyFont="1"/>
    <xf numFmtId="0" fontId="29" fillId="36" borderId="11" xfId="0" quotePrefix="1" applyFont="1" applyBorder="1" applyAlignment="1">
      <alignment horizontal="right"/>
    </xf>
    <xf numFmtId="0" fontId="29" fillId="36" borderId="11" xfId="0" applyFont="1" applyBorder="1"/>
    <xf numFmtId="0" fontId="29" fillId="36" borderId="12" xfId="0" applyFont="1" applyBorder="1"/>
    <xf numFmtId="3" fontId="29" fillId="36" borderId="12" xfId="0" applyNumberFormat="1" applyFont="1" applyBorder="1" applyAlignment="1">
      <alignment horizontal="right"/>
    </xf>
    <xf numFmtId="3" fontId="29" fillId="36" borderId="13" xfId="0" applyNumberFormat="1" applyFont="1" applyBorder="1" applyAlignment="1">
      <alignment horizontal="right"/>
    </xf>
    <xf numFmtId="0" fontId="28" fillId="36" borderId="12" xfId="0" applyFont="1" applyBorder="1" applyAlignment="1">
      <alignment horizontal="left"/>
    </xf>
    <xf numFmtId="3" fontId="28" fillId="36" borderId="12" xfId="0" applyNumberFormat="1" applyFont="1" applyBorder="1" applyAlignment="1">
      <alignment horizontal="right"/>
    </xf>
    <xf numFmtId="0" fontId="28" fillId="36" borderId="12" xfId="0" applyFont="1" applyBorder="1"/>
    <xf numFmtId="3" fontId="28" fillId="36" borderId="12" xfId="0" applyNumberFormat="1" applyFont="1" applyBorder="1"/>
    <xf numFmtId="0" fontId="28" fillId="36" borderId="12" xfId="0" quotePrefix="1" applyFont="1" applyBorder="1" applyAlignment="1">
      <alignment horizontal="left"/>
    </xf>
    <xf numFmtId="0" fontId="0" fillId="36" borderId="0" xfId="0"/>
    <xf numFmtId="0" fontId="31" fillId="36" borderId="0" xfId="0" applyFont="1" applyAlignment="1">
      <alignment horizontal="left"/>
    </xf>
    <xf numFmtId="0" fontId="32" fillId="36" borderId="0" xfId="0" applyFont="1" applyAlignment="1">
      <alignment horizontal="left"/>
    </xf>
    <xf numFmtId="165" fontId="28" fillId="36" borderId="0" xfId="0" applyNumberFormat="1" applyFont="1"/>
    <xf numFmtId="0" fontId="25" fillId="34" borderId="0" xfId="0" applyFont="1" applyFill="1"/>
    <xf numFmtId="0" fontId="20" fillId="36" borderId="0" xfId="0" applyFont="1"/>
    <xf numFmtId="1" fontId="23" fillId="0" borderId="14" xfId="46"/>
    <xf numFmtId="0" fontId="36" fillId="36" borderId="0" xfId="47"/>
    <xf numFmtId="3" fontId="20" fillId="36" borderId="14" xfId="45" applyBorder="1">
      <alignment vertical="center"/>
    </xf>
    <xf numFmtId="3" fontId="20" fillId="36" borderId="14" xfId="45" applyNumberFormat="1" applyAlignment="1">
      <alignment horizontal="right" vertical="center"/>
    </xf>
    <xf numFmtId="3" fontId="20" fillId="36" borderId="0" xfId="45" applyNumberFormat="1" applyBorder="1" applyAlignment="1">
      <alignment horizontal="right" vertical="center"/>
    </xf>
    <xf numFmtId="3" fontId="23" fillId="0" borderId="14" xfId="46" applyNumberFormat="1"/>
    <xf numFmtId="3" fontId="20" fillId="36" borderId="14" xfId="45" applyNumberFormat="1">
      <alignment vertical="center"/>
    </xf>
    <xf numFmtId="3" fontId="20" fillId="36" borderId="0" xfId="45" applyNumberFormat="1" applyBorder="1">
      <alignment vertical="center"/>
    </xf>
    <xf numFmtId="3" fontId="20" fillId="36" borderId="14" xfId="45" applyNumberFormat="1" applyBorder="1">
      <alignment vertical="center"/>
    </xf>
    <xf numFmtId="3" fontId="23" fillId="36" borderId="14" xfId="45" applyNumberFormat="1" applyFont="1">
      <alignment vertical="center"/>
    </xf>
    <xf numFmtId="3" fontId="23" fillId="36" borderId="0" xfId="45" applyNumberFormat="1" applyFont="1" applyBorder="1">
      <alignment vertical="center"/>
    </xf>
    <xf numFmtId="3" fontId="23" fillId="36" borderId="17" xfId="45" applyFont="1" applyBorder="1">
      <alignment vertical="center"/>
    </xf>
    <xf numFmtId="3" fontId="23" fillId="36" borderId="17" xfId="45" applyNumberFormat="1" applyFont="1" applyBorder="1">
      <alignment vertical="center"/>
    </xf>
    <xf numFmtId="3" fontId="23" fillId="36" borderId="16" xfId="45" applyNumberFormat="1" applyFont="1" applyBorder="1">
      <alignment vertical="center"/>
    </xf>
    <xf numFmtId="3" fontId="23" fillId="0" borderId="0" xfId="46" applyNumberFormat="1" applyBorder="1"/>
    <xf numFmtId="3" fontId="23" fillId="36" borderId="0" xfId="45" applyFont="1" applyBorder="1">
      <alignment vertical="center"/>
    </xf>
    <xf numFmtId="3" fontId="23" fillId="36" borderId="14" xfId="45" applyNumberFormat="1" applyFont="1" applyAlignment="1">
      <alignment horizontal="right" vertical="center"/>
    </xf>
    <xf numFmtId="3" fontId="23" fillId="36" borderId="0" xfId="45" applyNumberFormat="1" applyFont="1" applyBorder="1" applyAlignment="1">
      <alignment horizontal="right" vertical="center"/>
    </xf>
    <xf numFmtId="0" fontId="16" fillId="33" borderId="0" xfId="0" applyNumberFormat="1" applyFont="1" applyFill="1" applyBorder="1" applyAlignment="1" applyProtection="1"/>
    <xf numFmtId="3" fontId="23" fillId="36" borderId="16" xfId="45" applyFont="1" applyBorder="1">
      <alignment vertical="center"/>
    </xf>
    <xf numFmtId="0" fontId="35" fillId="0" borderId="19" xfId="44" applyBorder="1">
      <alignment horizontal="right" vertical="center" wrapText="1"/>
    </xf>
    <xf numFmtId="3" fontId="23" fillId="36" borderId="14" xfId="45" applyFont="1" applyAlignment="1">
      <alignment horizontal="right" vertical="center"/>
    </xf>
    <xf numFmtId="3" fontId="23" fillId="36" borderId="0" xfId="45" applyFont="1" applyBorder="1" applyAlignment="1">
      <alignment horizontal="right" vertical="center"/>
    </xf>
    <xf numFmtId="3" fontId="20" fillId="36" borderId="14" xfId="45" applyBorder="1" applyAlignment="1">
      <alignment horizontal="right" vertical="center"/>
    </xf>
    <xf numFmtId="3" fontId="20" fillId="36" borderId="21" xfId="45" applyBorder="1">
      <alignment vertical="center"/>
    </xf>
    <xf numFmtId="3" fontId="20" fillId="36" borderId="21" xfId="45" applyBorder="1" applyAlignment="1">
      <alignment horizontal="right" vertical="center"/>
    </xf>
    <xf numFmtId="3" fontId="20" fillId="36" borderId="22" xfId="45" applyBorder="1" applyAlignment="1">
      <alignment horizontal="right" vertical="center"/>
    </xf>
    <xf numFmtId="3" fontId="23" fillId="36" borderId="23" xfId="45" applyFont="1" applyBorder="1" applyAlignment="1">
      <alignment vertical="top"/>
    </xf>
    <xf numFmtId="3" fontId="23" fillId="36" borderId="17" xfId="45" applyFont="1" applyBorder="1" applyAlignment="1">
      <alignment horizontal="right" vertical="center"/>
    </xf>
    <xf numFmtId="3" fontId="23" fillId="36" borderId="16" xfId="45" applyFont="1" applyBorder="1" applyAlignment="1">
      <alignment horizontal="right" vertical="center"/>
    </xf>
    <xf numFmtId="3" fontId="23" fillId="36" borderId="23" xfId="45" applyFont="1" applyBorder="1">
      <alignment vertical="center"/>
    </xf>
    <xf numFmtId="3" fontId="23" fillId="36" borderId="23" xfId="45" applyFont="1" applyBorder="1" applyAlignment="1">
      <alignment horizontal="right" vertical="center"/>
    </xf>
    <xf numFmtId="3" fontId="23" fillId="36" borderId="20" xfId="45" applyFont="1" applyBorder="1" applyAlignment="1">
      <alignment horizontal="right" vertical="center"/>
    </xf>
    <xf numFmtId="3" fontId="16" fillId="33" borderId="0" xfId="0" applyNumberFormat="1" applyFont="1" applyFill="1" applyBorder="1" applyAlignment="1" applyProtection="1"/>
    <xf numFmtId="0" fontId="35" fillId="0" borderId="13" xfId="44" applyBorder="1">
      <alignment horizontal="right" vertical="center" wrapText="1"/>
    </xf>
    <xf numFmtId="166" fontId="25" fillId="34" borderId="0" xfId="50" applyFont="1" applyFill="1"/>
    <xf numFmtId="0" fontId="0" fillId="33" borderId="0" xfId="51" applyNumberFormat="1" applyFont="1" applyFill="1" applyBorder="1" applyAlignment="1" applyProtection="1"/>
    <xf numFmtId="0" fontId="18" fillId="33" borderId="0" xfId="51" applyNumberFormat="1" applyFont="1" applyFill="1" applyBorder="1" applyAlignment="1" applyProtection="1">
      <alignment horizontal="left"/>
    </xf>
    <xf numFmtId="0" fontId="16" fillId="33" borderId="0" xfId="51" applyNumberFormat="1" applyFont="1" applyFill="1" applyBorder="1" applyAlignment="1" applyProtection="1"/>
    <xf numFmtId="0" fontId="19" fillId="34" borderId="0" xfId="51" applyNumberFormat="1" applyFont="1" applyFill="1" applyBorder="1" applyAlignment="1" applyProtection="1">
      <alignment horizontal="left"/>
    </xf>
    <xf numFmtId="0" fontId="35" fillId="0" borderId="15" xfId="44" applyBorder="1">
      <alignment horizontal="right" vertical="center" wrapText="1"/>
    </xf>
    <xf numFmtId="0" fontId="37" fillId="36" borderId="0" xfId="52" applyAlignment="1" applyProtection="1"/>
    <xf numFmtId="0" fontId="0" fillId="33" borderId="22" xfId="0" applyNumberFormat="1" applyFont="1" applyFill="1" applyBorder="1" applyAlignment="1" applyProtection="1"/>
    <xf numFmtId="0" fontId="35" fillId="0" borderId="11" xfId="44" applyAlignment="1">
      <alignment horizontal="right" vertical="center" wrapText="1"/>
    </xf>
    <xf numFmtId="0" fontId="35" fillId="0" borderId="15" xfId="44" applyBorder="1" applyAlignment="1">
      <alignment horizontal="right" vertical="center" wrapText="1"/>
    </xf>
    <xf numFmtId="0" fontId="0" fillId="33" borderId="0" xfId="0" applyFill="1"/>
    <xf numFmtId="3" fontId="23" fillId="36" borderId="17" xfId="45" applyNumberFormat="1" applyFont="1" applyBorder="1" applyAlignment="1">
      <alignment horizontal="right" vertical="center"/>
    </xf>
    <xf numFmtId="3" fontId="23" fillId="36" borderId="16" xfId="45" applyNumberFormat="1" applyFont="1" applyBorder="1" applyAlignment="1">
      <alignment horizontal="right" vertical="center"/>
    </xf>
    <xf numFmtId="3" fontId="20" fillId="36" borderId="14" xfId="45" applyNumberFormat="1" applyBorder="1" applyAlignment="1">
      <alignment horizontal="right" vertical="center"/>
    </xf>
    <xf numFmtId="0" fontId="36" fillId="36" borderId="0" xfId="47" applyFont="1"/>
    <xf numFmtId="0" fontId="0" fillId="33" borderId="0" xfId="51" applyFont="1" applyFill="1"/>
    <xf numFmtId="0" fontId="18" fillId="33" borderId="0" xfId="51" applyFont="1" applyFill="1" applyAlignment="1">
      <alignment horizontal="left"/>
    </xf>
    <xf numFmtId="0" fontId="16" fillId="33" borderId="0" xfId="51" applyFont="1" applyFill="1"/>
    <xf numFmtId="0" fontId="19" fillId="34" borderId="0" xfId="51" applyFont="1" applyFill="1" applyAlignment="1">
      <alignment horizontal="left"/>
    </xf>
    <xf numFmtId="0" fontId="35" fillId="0" borderId="11" xfId="44" applyAlignment="1">
      <alignment horizontal="right" wrapText="1"/>
    </xf>
    <xf numFmtId="0" fontId="43" fillId="34" borderId="0" xfId="0" applyNumberFormat="1" applyFont="1" applyFill="1" applyBorder="1" applyAlignment="1" applyProtection="1">
      <alignment horizontal="left"/>
    </xf>
    <xf numFmtId="0" fontId="24" fillId="36" borderId="0" xfId="48" applyFont="1"/>
    <xf numFmtId="0" fontId="43" fillId="34" borderId="0" xfId="51" applyFont="1" applyFill="1" applyAlignment="1">
      <alignment horizontal="left"/>
    </xf>
    <xf numFmtId="0" fontId="0" fillId="33" borderId="0" xfId="51" applyFont="1" applyFill="1" applyBorder="1"/>
    <xf numFmtId="0" fontId="18" fillId="33" borderId="0" xfId="51" applyFont="1" applyFill="1" applyBorder="1" applyAlignment="1">
      <alignment horizontal="left"/>
    </xf>
    <xf numFmtId="0" fontId="16" fillId="33" borderId="0" xfId="51" applyFont="1" applyFill="1" applyBorder="1"/>
    <xf numFmtId="0" fontId="19" fillId="34" borderId="0" xfId="51" applyFont="1" applyFill="1" applyBorder="1" applyAlignment="1">
      <alignment horizontal="left"/>
    </xf>
    <xf numFmtId="3" fontId="0" fillId="33" borderId="0" xfId="0" applyNumberFormat="1" applyFont="1" applyFill="1" applyBorder="1" applyAlignment="1" applyProtection="1"/>
    <xf numFmtId="3" fontId="23" fillId="36" borderId="14" xfId="45" applyFont="1">
      <alignment vertical="center"/>
    </xf>
    <xf numFmtId="0" fontId="35" fillId="0" borderId="15" xfId="44" applyBorder="1" applyAlignment="1">
      <alignment horizontal="center" vertical="center" wrapText="1"/>
    </xf>
    <xf numFmtId="3" fontId="23" fillId="36" borderId="25" xfId="45" applyFont="1" applyBorder="1" applyAlignment="1">
      <alignment vertical="top"/>
    </xf>
    <xf numFmtId="3" fontId="23" fillId="36" borderId="14" xfId="45" applyFont="1" applyAlignment="1">
      <alignment vertical="top"/>
    </xf>
    <xf numFmtId="3" fontId="23" fillId="36" borderId="21" xfId="45" applyFont="1" applyBorder="1" applyAlignment="1">
      <alignment vertical="top"/>
    </xf>
    <xf numFmtId="3" fontId="23" fillId="36" borderId="17" xfId="45" applyFont="1" applyBorder="1" applyAlignment="1">
      <alignment vertical="top"/>
    </xf>
    <xf numFmtId="3" fontId="23" fillId="36" borderId="14" xfId="45" applyFont="1" applyBorder="1" applyAlignment="1">
      <alignment vertical="top"/>
    </xf>
    <xf numFmtId="0" fontId="20" fillId="36" borderId="0" xfId="0" applyFont="1" applyBorder="1"/>
    <xf numFmtId="3" fontId="23" fillId="36" borderId="21" xfId="45" applyFont="1" applyBorder="1" applyAlignment="1">
      <alignment vertical="top"/>
    </xf>
    <xf numFmtId="3" fontId="23" fillId="36" borderId="17" xfId="45" applyFont="1" applyBorder="1" applyAlignment="1">
      <alignment vertical="top"/>
    </xf>
    <xf numFmtId="0" fontId="43" fillId="34" borderId="0" xfId="0" applyFont="1" applyFill="1" applyAlignment="1">
      <alignment horizontal="left"/>
    </xf>
    <xf numFmtId="0" fontId="19" fillId="34" borderId="0" xfId="0" applyFont="1" applyFill="1" applyAlignment="1">
      <alignment horizontal="left"/>
    </xf>
    <xf numFmtId="3" fontId="23" fillId="36" borderId="14" xfId="45" applyFont="1" applyBorder="1">
      <alignment vertical="center"/>
    </xf>
    <xf numFmtId="3" fontId="23" fillId="36" borderId="14" xfId="45" applyNumberFormat="1" applyFont="1" applyBorder="1">
      <alignment vertical="center"/>
    </xf>
    <xf numFmtId="3" fontId="23" fillId="36" borderId="14" xfId="45" applyNumberFormat="1" applyFont="1" applyBorder="1" applyAlignment="1">
      <alignment horizontal="right" vertical="center"/>
    </xf>
    <xf numFmtId="3" fontId="20" fillId="36" borderId="14" xfId="45" applyFont="1" applyBorder="1">
      <alignment vertical="center"/>
    </xf>
    <xf numFmtId="3" fontId="20" fillId="36" borderId="14" xfId="45" applyNumberFormat="1" applyFont="1" applyBorder="1" applyAlignment="1">
      <alignment horizontal="right" vertical="center"/>
    </xf>
    <xf numFmtId="3" fontId="20" fillId="36" borderId="0" xfId="45" applyNumberFormat="1" applyFont="1" applyBorder="1" applyAlignment="1">
      <alignment horizontal="right" vertical="center"/>
    </xf>
    <xf numFmtId="0" fontId="35" fillId="0" borderId="11" xfId="44" applyAlignment="1">
      <alignment horizontal="center" wrapText="1"/>
    </xf>
    <xf numFmtId="0" fontId="49" fillId="33" borderId="0" xfId="0" applyNumberFormat="1" applyFont="1" applyFill="1" applyBorder="1" applyAlignment="1" applyProtection="1"/>
    <xf numFmtId="3" fontId="23" fillId="36" borderId="14" xfId="45" applyFont="1" applyBorder="1" applyAlignment="1">
      <alignment horizontal="right" vertical="center"/>
    </xf>
    <xf numFmtId="3" fontId="23" fillId="36" borderId="25" xfId="45" applyFont="1" applyBorder="1" applyAlignment="1">
      <alignment vertical="center"/>
    </xf>
    <xf numFmtId="0" fontId="35" fillId="0" borderId="26" xfId="44" applyBorder="1">
      <alignment horizontal="right" vertical="center" wrapText="1"/>
    </xf>
    <xf numFmtId="0" fontId="35" fillId="0" borderId="26" xfId="44" applyBorder="1" applyAlignment="1">
      <alignment horizontal="right" wrapText="1"/>
    </xf>
    <xf numFmtId="0" fontId="35" fillId="0" borderId="15" xfId="44" applyBorder="1" applyAlignment="1">
      <alignment horizontal="right" wrapText="1"/>
    </xf>
    <xf numFmtId="0" fontId="50" fillId="36" borderId="0" xfId="0" applyFont="1"/>
    <xf numFmtId="0" fontId="37" fillId="36" borderId="0" xfId="52"/>
    <xf numFmtId="165" fontId="0" fillId="33" borderId="0" xfId="0" applyNumberFormat="1" applyFont="1" applyFill="1" applyBorder="1" applyAlignment="1" applyProtection="1"/>
    <xf numFmtId="0" fontId="28" fillId="36" borderId="11" xfId="0" applyFont="1" applyBorder="1" applyAlignment="1">
      <alignment horizontal="left"/>
    </xf>
    <xf numFmtId="0" fontId="35" fillId="0" borderId="11" xfId="44" applyAlignment="1">
      <alignment horizontal="left" vertical="center" wrapText="1"/>
    </xf>
    <xf numFmtId="0" fontId="35" fillId="0" borderId="11" xfId="44" applyAlignment="1">
      <alignment horizontal="center" vertical="center" wrapText="1"/>
    </xf>
    <xf numFmtId="0" fontId="35" fillId="0" borderId="15" xfId="44" applyBorder="1" applyAlignment="1">
      <alignment horizontal="center" vertical="center" wrapText="1"/>
    </xf>
    <xf numFmtId="0" fontId="35" fillId="0" borderId="13" xfId="44" applyBorder="1" applyAlignment="1">
      <alignment horizontal="left" vertical="center" wrapText="1"/>
    </xf>
    <xf numFmtId="0" fontId="35" fillId="0" borderId="18" xfId="44" applyBorder="1" applyAlignment="1">
      <alignment horizontal="left" vertical="center" wrapText="1"/>
    </xf>
    <xf numFmtId="0" fontId="35" fillId="0" borderId="13" xfId="44" applyBorder="1" applyAlignment="1">
      <alignment horizontal="center" vertical="center" wrapText="1"/>
    </xf>
    <xf numFmtId="0" fontId="35" fillId="0" borderId="18" xfId="44" applyBorder="1" applyAlignment="1">
      <alignment horizontal="center" vertical="center" wrapText="1"/>
    </xf>
    <xf numFmtId="0" fontId="35" fillId="0" borderId="24" xfId="44" applyBorder="1" applyAlignment="1">
      <alignment horizontal="center" vertical="center" wrapText="1"/>
    </xf>
    <xf numFmtId="0" fontId="35" fillId="0" borderId="26" xfId="44" applyBorder="1" applyAlignment="1">
      <alignment horizontal="center" vertical="center" wrapText="1"/>
    </xf>
    <xf numFmtId="0" fontId="35" fillId="0" borderId="12" xfId="44" applyBorder="1" applyAlignment="1">
      <alignment horizontal="left" vertical="center" wrapText="1"/>
    </xf>
    <xf numFmtId="0" fontId="35" fillId="0" borderId="24" xfId="44" applyBorder="1" applyAlignment="1">
      <alignment horizontal="center" wrapText="1"/>
    </xf>
    <xf numFmtId="0" fontId="35" fillId="0" borderId="13" xfId="44" applyBorder="1" applyAlignment="1">
      <alignment horizontal="center" wrapText="1"/>
    </xf>
    <xf numFmtId="0" fontId="35" fillId="0" borderId="18" xfId="44" applyBorder="1" applyAlignment="1">
      <alignment horizontal="center" wrapText="1"/>
    </xf>
    <xf numFmtId="0" fontId="35" fillId="0" borderId="29" xfId="44" applyBorder="1" applyAlignment="1">
      <alignment horizontal="center" wrapText="1"/>
    </xf>
    <xf numFmtId="0" fontId="35" fillId="0" borderId="28" xfId="44" applyBorder="1" applyAlignment="1">
      <alignment horizontal="center" wrapText="1"/>
    </xf>
    <xf numFmtId="0" fontId="35" fillId="0" borderId="11" xfId="44" applyAlignment="1">
      <alignment horizontal="center" wrapText="1"/>
    </xf>
    <xf numFmtId="0" fontId="35" fillId="0" borderId="15" xfId="44" applyBorder="1" applyAlignment="1">
      <alignment horizontal="center" wrapText="1"/>
    </xf>
    <xf numFmtId="0" fontId="35" fillId="0" borderId="30" xfId="44" applyBorder="1" applyAlignment="1">
      <alignment horizontal="center" vertical="center" wrapText="1"/>
    </xf>
    <xf numFmtId="0" fontId="35" fillId="0" borderId="19" xfId="44" applyBorder="1" applyAlignment="1">
      <alignment horizontal="center" vertical="center" wrapText="1"/>
    </xf>
    <xf numFmtId="0" fontId="35" fillId="0" borderId="31" xfId="44" applyBorder="1" applyAlignment="1">
      <alignment horizontal="center" vertical="center" wrapText="1"/>
    </xf>
    <xf numFmtId="0" fontId="35" fillId="0" borderId="26" xfId="44" applyBorder="1" applyAlignment="1">
      <alignment horizontal="left" vertical="center" wrapText="1"/>
    </xf>
    <xf numFmtId="0" fontId="35" fillId="0" borderId="25" xfId="44" applyBorder="1" applyAlignment="1">
      <alignment horizontal="left" vertical="center" wrapText="1"/>
    </xf>
    <xf numFmtId="0" fontId="35" fillId="0" borderId="27" xfId="44" applyBorder="1" applyAlignment="1">
      <alignment horizontal="center" vertical="center" wrapText="1"/>
    </xf>
    <xf numFmtId="0" fontId="35" fillId="0" borderId="28" xfId="44" applyBorder="1" applyAlignment="1">
      <alignment horizontal="center" vertical="center" wrapText="1"/>
    </xf>
    <xf numFmtId="0" fontId="35" fillId="0" borderId="38" xfId="44" applyBorder="1" applyAlignment="1">
      <alignment horizontal="center" vertical="center" wrapText="1"/>
    </xf>
    <xf numFmtId="0" fontId="35" fillId="0" borderId="39" xfId="44" applyBorder="1" applyAlignment="1">
      <alignment horizontal="center" vertical="center" wrapText="1"/>
    </xf>
    <xf numFmtId="0" fontId="35" fillId="0" borderId="32" xfId="44" applyBorder="1" applyAlignment="1">
      <alignment horizontal="center" vertical="center" wrapText="1"/>
    </xf>
    <xf numFmtId="0" fontId="35" fillId="0" borderId="37" xfId="44" applyBorder="1" applyAlignment="1">
      <alignment horizontal="center" vertical="center" wrapText="1"/>
    </xf>
    <xf numFmtId="0" fontId="35" fillId="0" borderId="35" xfId="44" applyBorder="1" applyAlignment="1">
      <alignment horizontal="center" vertical="center" wrapText="1"/>
    </xf>
    <xf numFmtId="0" fontId="35" fillId="0" borderId="36" xfId="44" applyBorder="1" applyAlignment="1">
      <alignment horizontal="center" vertical="center" wrapText="1"/>
    </xf>
    <xf numFmtId="0" fontId="35" fillId="0" borderId="33" xfId="44" applyBorder="1" applyAlignment="1">
      <alignment horizontal="center" vertical="center" wrapText="1"/>
    </xf>
    <xf numFmtId="0" fontId="35" fillId="0" borderId="34" xfId="44" applyBorder="1" applyAlignment="1">
      <alignment horizontal="center" vertical="center" wrapText="1"/>
    </xf>
    <xf numFmtId="3" fontId="23" fillId="36" borderId="17" xfId="45" applyFont="1" applyBorder="1" applyAlignment="1">
      <alignment vertical="top"/>
    </xf>
    <xf numFmtId="3" fontId="23" fillId="36" borderId="14" xfId="45" applyFont="1" applyAlignment="1">
      <alignment vertical="top"/>
    </xf>
    <xf numFmtId="3" fontId="23" fillId="36" borderId="21" xfId="45" applyFont="1" applyBorder="1" applyAlignment="1">
      <alignment vertical="top"/>
    </xf>
    <xf numFmtId="0" fontId="35" fillId="0" borderId="38" xfId="44" applyBorder="1" applyAlignment="1">
      <alignment horizontal="center" wrapText="1"/>
    </xf>
    <xf numFmtId="0" fontId="35" fillId="0" borderId="39" xfId="44" applyBorder="1" applyAlignment="1">
      <alignment horizontal="center" wrapText="1"/>
    </xf>
    <xf numFmtId="0" fontId="35" fillId="0" borderId="26" xfId="44" applyBorder="1" applyAlignment="1">
      <alignment horizontal="center" wrapText="1"/>
    </xf>
    <xf numFmtId="3" fontId="23" fillId="36" borderId="14" xfId="45" applyFont="1" applyAlignment="1">
      <alignment vertical="center"/>
    </xf>
    <xf numFmtId="0" fontId="35" fillId="0" borderId="16" xfId="44" applyBorder="1" applyAlignment="1">
      <alignment horizontal="center" wrapText="1"/>
    </xf>
    <xf numFmtId="0" fontId="35" fillId="0" borderId="41" xfId="44" applyBorder="1" applyAlignment="1">
      <alignment horizontal="center" wrapText="1"/>
    </xf>
    <xf numFmtId="0" fontId="35" fillId="0" borderId="34" xfId="44" applyBorder="1" applyAlignment="1">
      <alignment horizontal="center" wrapText="1"/>
    </xf>
    <xf numFmtId="0" fontId="0" fillId="33" borderId="40" xfId="0" applyNumberFormat="1" applyFont="1" applyFill="1" applyBorder="1" applyAlignment="1" applyProtection="1">
      <alignment horizontal="center"/>
    </xf>
    <xf numFmtId="0" fontId="0" fillId="33" borderId="42" xfId="0" applyNumberFormat="1" applyFont="1" applyFill="1" applyBorder="1" applyAlignment="1" applyProtection="1">
      <alignment horizontal="center"/>
    </xf>
    <xf numFmtId="0" fontId="35" fillId="0" borderId="16" xfId="44" applyBorder="1" applyAlignment="1">
      <alignment horizontal="center" vertical="center" wrapText="1"/>
    </xf>
  </cellXfs>
  <cellStyles count="54">
    <cellStyle name="1. Tabell nr" xfId="42" xr:uid="{00000000-0005-0000-0000-000000000000}"/>
    <cellStyle name="2. Tabell-tittel" xfId="43" xr:uid="{00000000-0005-0000-0000-000001000000}"/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3. Tabell-hode" xfId="44" xr:uid="{00000000-0005-0000-0000-000008000000}"/>
    <cellStyle name="4. Tabell-kropp" xfId="45" xr:uid="{00000000-0005-0000-0000-000009000000}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5. Tabell-kropp hf" xfId="46" xr:uid="{00000000-0005-0000-0000-000010000000}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8. Tabell-kilde" xfId="47" xr:uid="{00000000-0005-0000-0000-000017000000}"/>
    <cellStyle name="9. Tabell-note" xfId="48" xr:uid="{00000000-0005-0000-0000-000018000000}"/>
    <cellStyle name="Beregning" xfId="11" builtinId="22" hidden="1" customBuiltin="1"/>
    <cellStyle name="Dårlig" xfId="7" builtinId="27" customBuiltin="1"/>
    <cellStyle name="Forklarende tekst" xfId="16" builtinId="53" hidden="1" customBuiltin="1"/>
    <cellStyle name="God" xfId="6" builtinId="26" hidden="1" customBuiltin="1"/>
    <cellStyle name="Hyperkobling" xfId="49" builtinId="8" hidden="1"/>
    <cellStyle name="Hyperkobling" xfId="52" builtinId="8"/>
    <cellStyle name="Inndata" xfId="9" builtinId="20" hidden="1" customBuiltin="1"/>
    <cellStyle name="Koblet celle" xfId="12" builtinId="24" hidden="1" customBuiltin="1"/>
    <cellStyle name="Komma 2" xfId="53" xr:uid="{53194DDD-C377-4267-909D-F71E1464AE48}"/>
    <cellStyle name="Kontrollcelle" xfId="13" builtinId="23" hidden="1" customBuiltin="1"/>
    <cellStyle name="Merknad" xfId="15" builtinId="10" hidden="1" customBuiltin="1"/>
    <cellStyle name="Normal" xfId="0" builtinId="0" customBuiltin="1"/>
    <cellStyle name="Normal 2" xfId="51" xr:uid="{FE20A74E-89DD-4B14-A912-184E5E77CA38}"/>
    <cellStyle name="Normal_97a-11" xfId="50" xr:uid="{F8DB61AB-7976-48F0-832E-FCF9745F4485}"/>
    <cellStyle name="Nøytral" xfId="8" builtinId="28" customBuiltin="1"/>
    <cellStyle name="Overskrift 1" xfId="2" builtinId="16" hidden="1" customBuiltin="1"/>
    <cellStyle name="Overskrift 2" xfId="3" builtinId="17" hidden="1" customBuiltin="1"/>
    <cellStyle name="Overskrift 3" xfId="4" builtinId="18" hidden="1" customBuiltin="1"/>
    <cellStyle name="Overskrift 4" xfId="5" builtinId="19" hidden="1" customBuiltin="1"/>
    <cellStyle name="Tittel" xfId="1" builtinId="15" customBuiltin="1"/>
    <cellStyle name="Totalt" xfId="17" builtinId="25" customBuiltin="1"/>
    <cellStyle name="Utdata" xfId="10" builtinId="21" hidden="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zoomScaleNormal="100" workbookViewId="0">
      <selection activeCell="B25" sqref="B25"/>
    </sheetView>
  </sheetViews>
  <sheetFormatPr baseColWidth="10" defaultColWidth="10.28515625" defaultRowHeight="15"/>
  <cols>
    <col min="1" max="1" width="12.28515625" style="12" customWidth="1"/>
    <col min="2" max="2" width="143.7109375" style="12" customWidth="1"/>
    <col min="3" max="3" width="48.28515625" style="12" bestFit="1" customWidth="1"/>
    <col min="4" max="16384" width="10.28515625" style="12"/>
  </cols>
  <sheetData>
    <row r="1" spans="1:3" ht="18">
      <c r="A1" s="11" t="s">
        <v>443</v>
      </c>
      <c r="B1" s="31"/>
      <c r="C1" s="31"/>
    </row>
    <row r="2" spans="1:3">
      <c r="A2" s="31"/>
      <c r="B2" s="31"/>
      <c r="C2" s="31"/>
    </row>
    <row r="3" spans="1:3">
      <c r="A3" s="13" t="s">
        <v>0</v>
      </c>
      <c r="B3" s="13" t="s">
        <v>1</v>
      </c>
      <c r="C3" s="13" t="s">
        <v>2</v>
      </c>
    </row>
    <row r="4" spans="1:3" ht="17.25" customHeight="1">
      <c r="A4" s="78" t="s">
        <v>421</v>
      </c>
      <c r="B4" s="36" t="str">
        <f>'A6.1'!A3</f>
        <v>Totalt FoU-personale og totale FoU-utgifter i næringslivet i 2008–2019, 10+ sysselsatte¹</v>
      </c>
      <c r="C4" s="14" t="str">
        <f>'A6.1'!A1</f>
        <v>Sist oppdatert: 19. februar 2021</v>
      </c>
    </row>
    <row r="5" spans="1:3">
      <c r="A5" s="78" t="s">
        <v>3</v>
      </c>
      <c r="B5" s="36" t="str">
        <f>'A6.2a'!A3</f>
        <v>FoU-utførere, totalt antall FoU-personale og FoU-årsverk i 2019, etter detaljert næring (SN 2007), virksomhetsfordelte tall, 10+ sysselsatte</v>
      </c>
      <c r="C5" s="14" t="str">
        <f>'A6.2a'!A1</f>
        <v>Sist oppdatert: 19. februar 2021</v>
      </c>
    </row>
    <row r="6" spans="1:3">
      <c r="A6" s="78" t="s">
        <v>416</v>
      </c>
      <c r="B6" s="36" t="str">
        <f>'A6.2b'!A3</f>
        <v>FoU-utførere, FoU-personale og FoU-årsverk i næringslivet i 2019, etter hovednæring (SN 2007) og størrelsesgruppe, foretakstall, 5+ sysselsatte</v>
      </c>
      <c r="C6" s="14" t="str">
        <f>'A6.2b'!A1</f>
        <v>Sist oppdatert: 19. februar 2021</v>
      </c>
    </row>
    <row r="7" spans="1:3">
      <c r="A7" s="78" t="s">
        <v>417</v>
      </c>
      <c r="B7" s="36" t="str">
        <f>'A6.3a'!A3</f>
        <v>Kostnader til egenutført FoU-virksomhet i næringslivet i 2019, etter detaljert næring (SN 2007), virksomhetsfordelte tall, 10+ sysselsatte</v>
      </c>
      <c r="C7" s="14" t="str">
        <f>'A6.3a'!A1</f>
        <v>Sist oppdatert: 19. februar 2021</v>
      </c>
    </row>
    <row r="8" spans="1:3">
      <c r="A8" s="78" t="s">
        <v>418</v>
      </c>
      <c r="B8" s="36" t="str">
        <f>'A6.3b'!A3</f>
        <v>Kostnader til egenutført FoU i næringslivet i 2019, etter hovednæring (SN 2007) og størrelsesgruppe, foretakstall, 5+ sysselsatte</v>
      </c>
      <c r="C8" s="14" t="str">
        <f>'A6.3b'!A1</f>
        <v>Sist oppdatert: 19. februar 2021</v>
      </c>
    </row>
    <row r="9" spans="1:3">
      <c r="A9" s="78" t="s">
        <v>419</v>
      </c>
      <c r="B9" s="36" t="str">
        <f>'A6.4a'!A3</f>
        <v>Næringslivets innkjøpte FoU-tjenester, mill. kr i 2018, etter detaljert næring (SN 2007), virksomhetsfordelte tall, 10+ sysselsatte</v>
      </c>
      <c r="C9" s="14" t="str">
        <f>'A6.4a'!A1</f>
        <v>Sist oppdatert: 19. februar 2021</v>
      </c>
    </row>
    <row r="10" spans="1:3">
      <c r="A10" s="78" t="s">
        <v>420</v>
      </c>
      <c r="B10" s="36" t="str">
        <f>'A6.4b'!A3</f>
        <v>Næringslivets innkjøpte FoU-tjenester i 2019, etter hovednæring (SN 2007) og størrelsesgruppe, foretakstall, 5+ sysselsatte</v>
      </c>
      <c r="C10" s="14" t="str">
        <f>'A6.4b'!A1</f>
        <v>Sist oppdatert: 19. februar 2021</v>
      </c>
    </row>
    <row r="11" spans="1:3">
      <c r="A11" s="78" t="s">
        <v>422</v>
      </c>
      <c r="B11" s="36" t="str">
        <f>'A6.5a'!A3</f>
        <v>Næringslivets salg av FoU-tjenester i 2019, etter detaljert næring (SN 2007), virksomhetsfordelte tall, 10+ sysselsatte</v>
      </c>
      <c r="C11" s="14" t="str">
        <f>'A6.5a'!A1</f>
        <v>Sist oppdatert: 19. februar 2021</v>
      </c>
    </row>
    <row r="12" spans="1:3">
      <c r="A12" s="78" t="s">
        <v>423</v>
      </c>
      <c r="B12" s="36" t="str">
        <f>'A6.5b'!A3</f>
        <v>Næringslivets salg av FoU-tjenester i 2019, etter hovednæring (SN 2007) og størrelsesgruppe, foretakstall, 5+ sysselsatte</v>
      </c>
      <c r="C12" s="14" t="str">
        <f>'A6.5b'!A1</f>
        <v>Sist oppdatert: 19. februar 2021</v>
      </c>
    </row>
    <row r="13" spans="1:3">
      <c r="A13" s="78" t="s">
        <v>424</v>
      </c>
      <c r="B13" s="36" t="str">
        <f>'A6.6a'!A3</f>
        <v>Finansiering av egenutført FoU-virksomhet i næringslivet i 2019, etter detaljert næring (SN 2007), virksomhetsfordelte tall, 10+ sysselsatte</v>
      </c>
      <c r="C13" s="14" t="str">
        <f>'A6.6a'!A1</f>
        <v>Sist oppdatert: 19. februar 2021</v>
      </c>
    </row>
    <row r="14" spans="1:3">
      <c r="A14" s="78" t="s">
        <v>425</v>
      </c>
      <c r="B14" s="36" t="str">
        <f>'A6.6b'!A3</f>
        <v>Finansiering av egenutført FoU-virksomhet i næringslivet i 2019, etter hovednæring (SN 2007) og størrelsesgruppe, foretakstall, 5+ sysselsatte</v>
      </c>
      <c r="C14" s="14" t="str">
        <f>'A6.6b'!A1</f>
        <v>Sist oppdatert: 19. februar 2021</v>
      </c>
    </row>
    <row r="15" spans="1:3">
      <c r="A15" s="78" t="s">
        <v>426</v>
      </c>
      <c r="B15" s="36" t="str">
        <f>'A6.7a'!A3</f>
        <v>Driftskostnader til FoU i næringslivet fordelt på teknologiområde i 2019, etter detaljert næring (SN 2007), virksomhetsfordelte tall, 10+ sysselsatte</v>
      </c>
      <c r="C15" s="14" t="str">
        <f>'A6.7a'!A1</f>
        <v>Sist oppdatert: 19. februar 2021</v>
      </c>
    </row>
    <row r="16" spans="1:3">
      <c r="A16" s="78" t="s">
        <v>427</v>
      </c>
      <c r="B16" s="36" t="str">
        <f>'A6.7b'!A3</f>
        <v>Driftskostnader til FoU i næringslivet fordelt på teknologiområde i 2019, etter hovednæring (SN 2007) og størrelsesgruppe, foretakstall, 5+ sysselsatte</v>
      </c>
      <c r="C16" s="14" t="str">
        <f>'A6.7b'!A1</f>
        <v>Sist oppdatert: 19. februar 2021</v>
      </c>
    </row>
    <row r="17" spans="1:3">
      <c r="A17" s="78" t="s">
        <v>428</v>
      </c>
      <c r="B17" s="36" t="str">
        <f>'A6.8a'!A3</f>
        <v>Driftskostnader til FoU i næringslivet fordelt på utvalgte tematiske områder i 2019, etter detaljert næring (SN 2007), virksomhetsfordelte tall, 10+ sysselsatte1</v>
      </c>
      <c r="C17" s="14" t="str">
        <f>'A6.8a'!A1</f>
        <v>Sist oppdatert: 19. februar 2021</v>
      </c>
    </row>
    <row r="18" spans="1:3">
      <c r="A18" s="78" t="s">
        <v>429</v>
      </c>
      <c r="B18" s="36" t="str">
        <f>'A6.8b'!A3</f>
        <v>Driftskostnader til FoU i næringslivet fordelt på utvalgte tematiske områder i 2019, etter hovednæring (SN 2007) og størrelsesgruppe, foretakstall, 5+ sysselsatte1</v>
      </c>
      <c r="C18" s="14" t="str">
        <f>'A6.8b'!A1</f>
        <v>Sist oppdatert: 19. februar 2021</v>
      </c>
    </row>
    <row r="19" spans="1:3">
      <c r="A19" s="78" t="s">
        <v>430</v>
      </c>
      <c r="B19" s="36" t="str">
        <f>'A6.9a'!A3</f>
        <v>Driftskostnader til FoU i næringslivet fordelt på forskningsart i 2019, etter detaljert næring (SN 2007), virksomhetsfordelte tall, 10+ sysselsatte</v>
      </c>
      <c r="C19" s="14" t="str">
        <f>'A6.9a'!A1</f>
        <v>Sist oppdatert: 19. februar 2021</v>
      </c>
    </row>
    <row r="20" spans="1:3">
      <c r="A20" s="78" t="s">
        <v>431</v>
      </c>
      <c r="B20" s="36" t="str">
        <f>'A6.9b'!A3</f>
        <v>Driftskostnader til FoU i næringslivet fordelt på forskningsart i 2019, etter hovednæring (SN 2007) og størrelsesgruppe, foretakstall, 5+ sysselsatte</v>
      </c>
      <c r="C20" s="14" t="str">
        <f>'A6.9b'!A1</f>
        <v>Sist oppdatert: 19. februar 2021</v>
      </c>
    </row>
    <row r="21" spans="1:3">
      <c r="A21" s="78" t="s">
        <v>167</v>
      </c>
      <c r="B21" s="36" t="str">
        <f>'A6.10a'!A3</f>
        <v>Driftskostnader til produkt- og prosessrettet FoU i næringslivet i 2019, etter detaljert næring (SN 2007), virksomhetsfordelte tall, 10+ sysselsatte</v>
      </c>
      <c r="C21" s="14" t="str">
        <f>'A6.10a'!A1</f>
        <v>Sist oppdatert: 19. februar 2021</v>
      </c>
    </row>
    <row r="22" spans="1:3">
      <c r="A22" s="78" t="s">
        <v>168</v>
      </c>
      <c r="B22" s="36" t="str">
        <f>'A6.10b'!A3</f>
        <v>Driftskostnader til produkt- og prosessrettet FoU i næringslivet i 2019, etter hovednæring (SN 2007) og størrelsesgruppe, foretakstall, 5+ sysselsatte</v>
      </c>
      <c r="C22" s="14" t="str">
        <f>'A6.10b'!A1</f>
        <v>Sist oppdatert: 19. februar 2021</v>
      </c>
    </row>
    <row r="23" spans="1:3">
      <c r="A23" s="78" t="s">
        <v>169</v>
      </c>
      <c r="B23" s="36" t="str">
        <f>'A6.11a'!A3</f>
        <v>Samarbeidspartnere for FoU-virksomhet i næringslivet i 2019, etter detaljert næring (SN 2007), foretakstall, 10+ sysselsatte</v>
      </c>
      <c r="C23" s="14" t="str">
        <f>'A6.11a'!A1</f>
        <v>Sist oppdatert: 19. februar 2021</v>
      </c>
    </row>
    <row r="24" spans="1:3">
      <c r="A24" s="78" t="s">
        <v>174</v>
      </c>
      <c r="B24" s="36" t="str">
        <f>'A6.11b'!A3</f>
        <v>Samarbeidspartnere for FoU-aktivitet i næringslivet i 2019, etter hovednæring (SN 2007) og størrelsesgruppe, foretakstall, 5+ sysselsatte</v>
      </c>
      <c r="C24" s="14" t="str">
        <f>'A6.11b'!A1</f>
        <v>Sist oppdatert: 19. februar 2021</v>
      </c>
    </row>
    <row r="25" spans="1:3">
      <c r="A25" s="78" t="s">
        <v>175</v>
      </c>
      <c r="B25" s="36" t="str">
        <f>'A6.12a'!A3</f>
        <v>Geografisk lokalisering av samarbeidspartnere for FoU-aktivitet i næringslivet i 2019, etter detaljert næring (SN 2007), foretakstall, 10+ sysselsatte</v>
      </c>
      <c r="C25" s="14" t="str">
        <f>'A6.12a'!A1</f>
        <v>Sist oppdatert: 19. februar 2021</v>
      </c>
    </row>
    <row r="26" spans="1:3">
      <c r="A26" s="78" t="s">
        <v>182</v>
      </c>
      <c r="B26" s="36" t="str">
        <f>'A6.12b'!A3</f>
        <v>Geografisk lokalisering av samarbeidspartnere for FoU-aktivitet i næringslivet i 2019, etter hovednæring (SN 2007) og størrelsesgruppe, foretakstall, 5+ sysselsatte</v>
      </c>
      <c r="C26" s="14" t="str">
        <f>'A6.12b'!A1</f>
        <v>Sist oppdatert: 19. februar 2021</v>
      </c>
    </row>
    <row r="27" spans="1:3">
      <c r="A27" s="78" t="s">
        <v>432</v>
      </c>
      <c r="B27" s="36" t="str">
        <f>'A6.13a'!A3</f>
        <v>Hovedtall for næringslivets FoU-virksomhet etter fylke og økonomisk region i 2019, virksomhetsfordelte tall, 10+ sysselsatte</v>
      </c>
      <c r="C27" s="14" t="str">
        <f>'A6.13a'!A1</f>
        <v>Sist oppdatert: 4. mars 2021</v>
      </c>
    </row>
    <row r="28" spans="1:3">
      <c r="A28" s="126" t="s">
        <v>433</v>
      </c>
      <c r="B28" s="36" t="str">
        <f>'A6.13b'!A3</f>
        <v>Hovedtall for næringslivets FoU-virksomhet etter fylke og økonomisk region i 2019, virksomhetsfordelte tall, 5+ sysselsatte</v>
      </c>
      <c r="C28" s="14" t="str">
        <f>'A6.13b'!A1</f>
        <v>Sist oppdatert: 4. mars 2021</v>
      </c>
    </row>
  </sheetData>
  <hyperlinks>
    <hyperlink ref="A4" location="A6.1!A1" display="A6.1" xr:uid="{00000000-0004-0000-0000-000000000000}"/>
    <hyperlink ref="A5" location="A6.2a!A1" display="A6.2a " xr:uid="{00000000-0004-0000-0000-000001000000}"/>
    <hyperlink ref="A6" location="A6.2b!A1" display="A6.2b" xr:uid="{00000000-0004-0000-0000-000002000000}"/>
    <hyperlink ref="A7" location="A6.3a!A1" display="A6.3a" xr:uid="{00000000-0004-0000-0000-000003000000}"/>
    <hyperlink ref="A8" location="A6.3b!A1" display="A6.3b" xr:uid="{00000000-0004-0000-0000-000004000000}"/>
    <hyperlink ref="A9" location="A6.4a!A1" display="A6.4a" xr:uid="{00000000-0004-0000-0000-000005000000}"/>
    <hyperlink ref="A10" location="A6.4b!A1" display="A6.4b" xr:uid="{00000000-0004-0000-0000-000006000000}"/>
    <hyperlink ref="A11" location="A6.5a!A1" display="A6.5a" xr:uid="{00000000-0004-0000-0000-000007000000}"/>
    <hyperlink ref="A12" location="A6.5b!A1" display="A6.5b" xr:uid="{00000000-0004-0000-0000-000008000000}"/>
    <hyperlink ref="A13" location="A6.6a!A1" display="A6.6a" xr:uid="{00000000-0004-0000-0000-000009000000}"/>
    <hyperlink ref="A14" location="A6.6b!A1" display="A6.6b" xr:uid="{00000000-0004-0000-0000-00000A000000}"/>
    <hyperlink ref="A15" location="A6.7a!A1" display="A6.7a" xr:uid="{00000000-0004-0000-0000-00000B000000}"/>
    <hyperlink ref="A17" location="A6.8a!A1" display="A6.8a" xr:uid="{00000000-0004-0000-0000-00000C000000}"/>
    <hyperlink ref="A27" location="A6.13a!A1" display="A6.13a" xr:uid="{00000000-0004-0000-0000-00000D000000}"/>
    <hyperlink ref="A16" location="A6.7b!A1" display="A6.7b" xr:uid="{8DF10811-6A6D-48C1-A1E2-0F1060FC302B}"/>
    <hyperlink ref="A18" location="A6.8b!A1" display="A6.8b" xr:uid="{DAC83871-8899-49FA-BCD9-0030A827B745}"/>
    <hyperlink ref="A19" location="A6.9a!A1" display="A6.9a" xr:uid="{15906A28-9F58-4D37-99DE-C7002429468A}"/>
    <hyperlink ref="A20" location="A6.9b!A1" display="A6.9b" xr:uid="{71FF3CEE-9E79-42BE-B073-D0A46633C43B}"/>
    <hyperlink ref="A21" location="A6.10a!A1" display="A6.10a" xr:uid="{C71E99B3-DE28-4926-AE48-9B7B83CB9267}"/>
    <hyperlink ref="A22" location="A6.10b!A1" display="A6.10b" xr:uid="{E719968A-9C6E-4DA8-9EB9-7371B7FC538E}"/>
    <hyperlink ref="A23" location="A6.11a!A1" display="A6.11a" xr:uid="{F833FA28-9729-43F5-B623-372DDBE478A8}"/>
    <hyperlink ref="A24" location="A6.11b!A1" display="A6.11b" xr:uid="{AEF2117D-FD85-4D15-90C5-5E47F4E3E733}"/>
    <hyperlink ref="A25" location="A6.12a!A1" display="A6.12a" xr:uid="{3F625448-D6AD-4C0A-A15F-EC28C1F1DB22}"/>
    <hyperlink ref="A26" location="A6.12b!A1" display="A6.12b" xr:uid="{21690C7F-3A88-4D7B-8F73-93FBD0CFD7EB}"/>
    <hyperlink ref="A28" location="A6.13b!A1" display="A6.13b" xr:uid="{3C0C5AA6-7936-45B7-BB8C-24B085630386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45"/>
  <sheetViews>
    <sheetView workbookViewId="0">
      <selection activeCell="F5" sqref="F5:J5"/>
    </sheetView>
  </sheetViews>
  <sheetFormatPr baseColWidth="10" defaultColWidth="11.42578125" defaultRowHeight="15"/>
  <cols>
    <col min="1" max="1" width="25.7109375" style="8" bestFit="1" customWidth="1"/>
    <col min="2" max="2" width="19.140625" style="8" customWidth="1"/>
    <col min="3" max="10" width="12.85546875" style="8" bestFit="1" customWidth="1"/>
    <col min="11" max="16384" width="11.42578125" style="8"/>
  </cols>
  <sheetData>
    <row r="1" spans="1:10">
      <c r="A1" s="72" t="s">
        <v>318</v>
      </c>
    </row>
    <row r="2" spans="1:10" ht="18">
      <c r="A2" s="4" t="s">
        <v>117</v>
      </c>
    </row>
    <row r="3" spans="1:10" s="9" customFormat="1" ht="17.100000000000001" customHeight="1">
      <c r="A3" s="1" t="s">
        <v>339</v>
      </c>
    </row>
    <row r="4" spans="1:10" ht="12.95" customHeight="1"/>
    <row r="5" spans="1:10" ht="15" customHeight="1">
      <c r="A5" s="132" t="s">
        <v>118</v>
      </c>
      <c r="B5" s="132" t="s">
        <v>77</v>
      </c>
      <c r="C5" s="131" t="s">
        <v>320</v>
      </c>
      <c r="D5" s="136"/>
      <c r="E5" s="137"/>
      <c r="F5" s="131" t="s">
        <v>336</v>
      </c>
      <c r="G5" s="136"/>
      <c r="H5" s="136"/>
      <c r="I5" s="136"/>
      <c r="J5" s="136"/>
    </row>
    <row r="6" spans="1:10" ht="42.75">
      <c r="A6" s="133"/>
      <c r="B6" s="133"/>
      <c r="C6" s="6" t="s">
        <v>110</v>
      </c>
      <c r="D6" s="6" t="s">
        <v>111</v>
      </c>
      <c r="E6" s="6" t="s">
        <v>112</v>
      </c>
      <c r="F6" s="6" t="s">
        <v>79</v>
      </c>
      <c r="G6" s="6" t="s">
        <v>113</v>
      </c>
      <c r="H6" s="6" t="s">
        <v>114</v>
      </c>
      <c r="I6" s="6" t="s">
        <v>115</v>
      </c>
      <c r="J6" s="77" t="s">
        <v>116</v>
      </c>
    </row>
    <row r="7" spans="1:10">
      <c r="A7" s="102" t="s">
        <v>78</v>
      </c>
      <c r="B7" s="100" t="s">
        <v>164</v>
      </c>
      <c r="C7" s="53">
        <v>637.29999999999995</v>
      </c>
      <c r="D7" s="53">
        <v>254.9</v>
      </c>
      <c r="E7" s="53">
        <v>412</v>
      </c>
      <c r="F7" s="53">
        <v>9212.1</v>
      </c>
      <c r="G7" s="53">
        <v>1412.6</v>
      </c>
      <c r="H7" s="53">
        <v>3799.9</v>
      </c>
      <c r="I7" s="53">
        <v>3162.2</v>
      </c>
      <c r="J7" s="54">
        <v>837.4</v>
      </c>
    </row>
    <row r="8" spans="1:10">
      <c r="A8" s="103"/>
      <c r="B8" s="100" t="s">
        <v>165</v>
      </c>
      <c r="C8" s="53">
        <v>446.7</v>
      </c>
      <c r="D8" s="53">
        <v>222.9</v>
      </c>
      <c r="E8" s="53">
        <v>252.4</v>
      </c>
      <c r="F8" s="53">
        <v>8882.7000000000007</v>
      </c>
      <c r="G8" s="53">
        <v>1343.9</v>
      </c>
      <c r="H8" s="53">
        <v>3781.4</v>
      </c>
      <c r="I8" s="53">
        <v>2964</v>
      </c>
      <c r="J8" s="54">
        <v>793.4</v>
      </c>
    </row>
    <row r="9" spans="1:10">
      <c r="A9" s="103"/>
      <c r="B9" s="5" t="s">
        <v>166</v>
      </c>
      <c r="C9" s="40">
        <v>190.6</v>
      </c>
      <c r="D9" s="40">
        <v>32</v>
      </c>
      <c r="E9" s="40">
        <v>159.6</v>
      </c>
      <c r="F9" s="40">
        <v>329.4</v>
      </c>
      <c r="G9" s="40">
        <v>68.8</v>
      </c>
      <c r="H9" s="40">
        <v>18.5</v>
      </c>
      <c r="I9" s="40">
        <v>198.2</v>
      </c>
      <c r="J9" s="41">
        <v>44</v>
      </c>
    </row>
    <row r="10" spans="1:10">
      <c r="A10" s="103"/>
      <c r="B10" s="5" t="s">
        <v>80</v>
      </c>
      <c r="C10" s="40">
        <v>155.1</v>
      </c>
      <c r="D10" s="40">
        <v>40</v>
      </c>
      <c r="E10" s="40">
        <v>127.4</v>
      </c>
      <c r="F10" s="40">
        <v>868.8</v>
      </c>
      <c r="G10" s="40">
        <v>70.5</v>
      </c>
      <c r="H10" s="40">
        <v>180.3</v>
      </c>
      <c r="I10" s="40">
        <v>483.5</v>
      </c>
      <c r="J10" s="41">
        <v>134.5</v>
      </c>
    </row>
    <row r="11" spans="1:10">
      <c r="A11" s="103"/>
      <c r="B11" s="5" t="s">
        <v>81</v>
      </c>
      <c r="C11" s="40">
        <v>141</v>
      </c>
      <c r="D11" s="40">
        <v>77.3</v>
      </c>
      <c r="E11" s="40">
        <v>71.900000000000006</v>
      </c>
      <c r="F11" s="40">
        <v>892.8</v>
      </c>
      <c r="G11" s="40">
        <v>224.1</v>
      </c>
      <c r="H11" s="40">
        <v>357.7</v>
      </c>
      <c r="I11" s="40">
        <v>209</v>
      </c>
      <c r="J11" s="41">
        <v>102</v>
      </c>
    </row>
    <row r="12" spans="1:10">
      <c r="A12" s="103"/>
      <c r="B12" s="5" t="s">
        <v>82</v>
      </c>
      <c r="C12" s="40">
        <v>61.6</v>
      </c>
      <c r="D12" s="40">
        <v>35.6</v>
      </c>
      <c r="E12" s="40">
        <v>29</v>
      </c>
      <c r="F12" s="40">
        <v>1123</v>
      </c>
      <c r="G12" s="40">
        <v>251.6</v>
      </c>
      <c r="H12" s="40">
        <v>472.6</v>
      </c>
      <c r="I12" s="40">
        <v>337.7</v>
      </c>
      <c r="J12" s="41">
        <v>61.1</v>
      </c>
    </row>
    <row r="13" spans="1:10">
      <c r="A13" s="103"/>
      <c r="B13" s="5" t="s">
        <v>83</v>
      </c>
      <c r="C13" s="40">
        <v>37</v>
      </c>
      <c r="D13" s="40">
        <v>30</v>
      </c>
      <c r="E13" s="40">
        <v>8</v>
      </c>
      <c r="F13" s="40">
        <v>770</v>
      </c>
      <c r="G13" s="40">
        <v>47.1</v>
      </c>
      <c r="H13" s="40">
        <v>593.9</v>
      </c>
      <c r="I13" s="40">
        <v>109.8</v>
      </c>
      <c r="J13" s="41">
        <v>19.100000000000001</v>
      </c>
    </row>
    <row r="14" spans="1:10">
      <c r="A14" s="103"/>
      <c r="B14" s="5" t="s">
        <v>84</v>
      </c>
      <c r="C14" s="40">
        <v>23</v>
      </c>
      <c r="D14" s="40">
        <v>19</v>
      </c>
      <c r="E14" s="40">
        <v>5</v>
      </c>
      <c r="F14" s="40">
        <v>1182.5999999999999</v>
      </c>
      <c r="G14" s="40">
        <v>110.3</v>
      </c>
      <c r="H14" s="40">
        <v>973.2</v>
      </c>
      <c r="I14" s="40">
        <v>93.1</v>
      </c>
      <c r="J14" s="41">
        <v>6</v>
      </c>
    </row>
    <row r="15" spans="1:10">
      <c r="A15" s="104"/>
      <c r="B15" s="5" t="s">
        <v>85</v>
      </c>
      <c r="C15" s="40">
        <v>29</v>
      </c>
      <c r="D15" s="40">
        <v>21</v>
      </c>
      <c r="E15" s="40">
        <v>11</v>
      </c>
      <c r="F15" s="40">
        <v>4045.5</v>
      </c>
      <c r="G15" s="40">
        <v>640.4</v>
      </c>
      <c r="H15" s="40">
        <v>1203.5999999999999</v>
      </c>
      <c r="I15" s="40">
        <v>1730.8</v>
      </c>
      <c r="J15" s="41">
        <v>470.6</v>
      </c>
    </row>
    <row r="16" spans="1:10">
      <c r="A16" s="105" t="s">
        <v>86</v>
      </c>
      <c r="B16" s="48" t="s">
        <v>164</v>
      </c>
      <c r="C16" s="83">
        <v>123.9</v>
      </c>
      <c r="D16" s="83">
        <v>65.599999999999994</v>
      </c>
      <c r="E16" s="83">
        <v>67.5</v>
      </c>
      <c r="F16" s="83">
        <v>1136.3</v>
      </c>
      <c r="G16" s="83">
        <v>190.9</v>
      </c>
      <c r="H16" s="83">
        <v>729.8</v>
      </c>
      <c r="I16" s="83">
        <v>87.9</v>
      </c>
      <c r="J16" s="84">
        <v>127.6</v>
      </c>
    </row>
    <row r="17" spans="1:10">
      <c r="A17" s="106"/>
      <c r="B17" s="112" t="s">
        <v>165</v>
      </c>
      <c r="C17" s="114">
        <v>100.8</v>
      </c>
      <c r="D17" s="114">
        <v>58.2</v>
      </c>
      <c r="E17" s="114">
        <v>51.8</v>
      </c>
      <c r="F17" s="114">
        <v>1121.7</v>
      </c>
      <c r="G17" s="114">
        <v>185.6</v>
      </c>
      <c r="H17" s="114">
        <v>723.5</v>
      </c>
      <c r="I17" s="114">
        <v>85.8</v>
      </c>
      <c r="J17" s="54">
        <v>126.8</v>
      </c>
    </row>
    <row r="18" spans="1:10">
      <c r="A18" s="106"/>
      <c r="B18" s="39" t="s">
        <v>166</v>
      </c>
      <c r="C18" s="85">
        <v>23.1</v>
      </c>
      <c r="D18" s="85">
        <v>7.4</v>
      </c>
      <c r="E18" s="85">
        <v>15.7</v>
      </c>
      <c r="F18" s="85">
        <v>14.6</v>
      </c>
      <c r="G18" s="85">
        <v>5.3</v>
      </c>
      <c r="H18" s="85">
        <v>6.3</v>
      </c>
      <c r="I18" s="85">
        <v>2.1</v>
      </c>
      <c r="J18" s="41">
        <v>0.8</v>
      </c>
    </row>
    <row r="19" spans="1:10">
      <c r="A19" s="106"/>
      <c r="B19" s="39" t="s">
        <v>80</v>
      </c>
      <c r="C19" s="85">
        <v>14.6</v>
      </c>
      <c r="D19" s="85">
        <v>4</v>
      </c>
      <c r="E19" s="85">
        <v>12.6</v>
      </c>
      <c r="F19" s="85">
        <v>65.7</v>
      </c>
      <c r="G19" s="85">
        <v>27.9</v>
      </c>
      <c r="H19" s="85">
        <v>9</v>
      </c>
      <c r="I19" s="85">
        <v>11.1</v>
      </c>
      <c r="J19" s="41">
        <v>17.7</v>
      </c>
    </row>
    <row r="20" spans="1:10">
      <c r="A20" s="106"/>
      <c r="B20" s="39" t="s">
        <v>81</v>
      </c>
      <c r="C20" s="85">
        <v>31.2</v>
      </c>
      <c r="D20" s="85">
        <v>13.2</v>
      </c>
      <c r="E20" s="85">
        <v>21.2</v>
      </c>
      <c r="F20" s="85">
        <v>93.2</v>
      </c>
      <c r="G20" s="85">
        <v>32.4</v>
      </c>
      <c r="H20" s="85">
        <v>24.6</v>
      </c>
      <c r="I20" s="85">
        <v>19.899999999999999</v>
      </c>
      <c r="J20" s="41">
        <v>16.3</v>
      </c>
    </row>
    <row r="21" spans="1:10">
      <c r="A21" s="106"/>
      <c r="B21" s="39" t="s">
        <v>82</v>
      </c>
      <c r="C21" s="85">
        <v>14</v>
      </c>
      <c r="D21" s="85">
        <v>9</v>
      </c>
      <c r="E21" s="85">
        <v>6</v>
      </c>
      <c r="F21" s="85">
        <v>112.8</v>
      </c>
      <c r="G21" s="85">
        <v>35.200000000000003</v>
      </c>
      <c r="H21" s="85">
        <v>37.799999999999997</v>
      </c>
      <c r="I21" s="85">
        <v>25.6</v>
      </c>
      <c r="J21" s="41">
        <v>14.1</v>
      </c>
    </row>
    <row r="22" spans="1:10">
      <c r="A22" s="106"/>
      <c r="B22" s="39" t="s">
        <v>83</v>
      </c>
      <c r="C22" s="85">
        <v>15</v>
      </c>
      <c r="D22" s="85">
        <v>12</v>
      </c>
      <c r="E22" s="85">
        <v>3</v>
      </c>
      <c r="F22" s="85">
        <v>216.5</v>
      </c>
      <c r="G22" s="85">
        <v>15.8</v>
      </c>
      <c r="H22" s="85">
        <v>192.8</v>
      </c>
      <c r="I22" s="85">
        <v>5.8</v>
      </c>
      <c r="J22" s="41">
        <v>2</v>
      </c>
    </row>
    <row r="23" spans="1:10">
      <c r="A23" s="106"/>
      <c r="B23" s="39" t="s">
        <v>84</v>
      </c>
      <c r="C23" s="85">
        <v>11</v>
      </c>
      <c r="D23" s="85">
        <v>9</v>
      </c>
      <c r="E23" s="85">
        <v>3</v>
      </c>
      <c r="F23" s="85">
        <v>144.19999999999999</v>
      </c>
      <c r="G23" s="85">
        <v>17.899999999999999</v>
      </c>
      <c r="H23" s="85">
        <v>118.7</v>
      </c>
      <c r="I23" s="85">
        <v>1.6</v>
      </c>
      <c r="J23" s="41">
        <v>6</v>
      </c>
    </row>
    <row r="24" spans="1:10">
      <c r="A24" s="104"/>
      <c r="B24" s="39" t="s">
        <v>85</v>
      </c>
      <c r="C24" s="85">
        <v>15</v>
      </c>
      <c r="D24" s="85">
        <v>11</v>
      </c>
      <c r="E24" s="85">
        <v>6</v>
      </c>
      <c r="F24" s="85">
        <v>489.4</v>
      </c>
      <c r="G24" s="85">
        <v>56.3</v>
      </c>
      <c r="H24" s="85">
        <v>340.6</v>
      </c>
      <c r="I24" s="85">
        <v>21.8</v>
      </c>
      <c r="J24" s="41">
        <v>70.599999999999994</v>
      </c>
    </row>
    <row r="25" spans="1:10">
      <c r="A25" s="105" t="s">
        <v>87</v>
      </c>
      <c r="B25" s="48" t="s">
        <v>164</v>
      </c>
      <c r="C25" s="83">
        <v>471.5</v>
      </c>
      <c r="D25" s="83">
        <v>156</v>
      </c>
      <c r="E25" s="83">
        <v>331.8</v>
      </c>
      <c r="F25" s="83">
        <v>7424</v>
      </c>
      <c r="G25" s="83">
        <v>940.1</v>
      </c>
      <c r="H25" s="83">
        <v>2827.2</v>
      </c>
      <c r="I25" s="83">
        <v>2953.3</v>
      </c>
      <c r="J25" s="84">
        <v>703.3</v>
      </c>
    </row>
    <row r="26" spans="1:10">
      <c r="A26" s="106"/>
      <c r="B26" s="112" t="s">
        <v>165</v>
      </c>
      <c r="C26" s="114">
        <v>305.60000000000002</v>
      </c>
      <c r="D26" s="114">
        <v>131.4</v>
      </c>
      <c r="E26" s="114">
        <v>189.6</v>
      </c>
      <c r="F26" s="114">
        <v>7114.4</v>
      </c>
      <c r="G26" s="114">
        <v>876.7</v>
      </c>
      <c r="H26" s="114">
        <v>2815</v>
      </c>
      <c r="I26" s="114">
        <v>2762.5</v>
      </c>
      <c r="J26" s="54">
        <v>660.2</v>
      </c>
    </row>
    <row r="27" spans="1:10">
      <c r="A27" s="106"/>
      <c r="B27" s="115" t="s">
        <v>166</v>
      </c>
      <c r="C27" s="116">
        <v>165.9</v>
      </c>
      <c r="D27" s="116">
        <v>24.6</v>
      </c>
      <c r="E27" s="116">
        <v>142.30000000000001</v>
      </c>
      <c r="F27" s="116">
        <v>309.5</v>
      </c>
      <c r="G27" s="116">
        <v>63.4</v>
      </c>
      <c r="H27" s="116">
        <v>12.2</v>
      </c>
      <c r="I27" s="116">
        <v>190.8</v>
      </c>
      <c r="J27" s="117">
        <v>43.1</v>
      </c>
    </row>
    <row r="28" spans="1:10">
      <c r="A28" s="106"/>
      <c r="B28" s="39" t="s">
        <v>80</v>
      </c>
      <c r="C28" s="85">
        <v>138.5</v>
      </c>
      <c r="D28" s="85">
        <v>34</v>
      </c>
      <c r="E28" s="85">
        <v>114.8</v>
      </c>
      <c r="F28" s="85">
        <v>787.1</v>
      </c>
      <c r="G28" s="85">
        <v>26.5</v>
      </c>
      <c r="H28" s="85">
        <v>171.3</v>
      </c>
      <c r="I28" s="85">
        <v>472.4</v>
      </c>
      <c r="J28" s="41">
        <v>116.8</v>
      </c>
    </row>
    <row r="29" spans="1:10">
      <c r="A29" s="106"/>
      <c r="B29" s="39" t="s">
        <v>81</v>
      </c>
      <c r="C29" s="85">
        <v>98.5</v>
      </c>
      <c r="D29" s="85">
        <v>54.8</v>
      </c>
      <c r="E29" s="85">
        <v>47.7</v>
      </c>
      <c r="F29" s="85">
        <v>791</v>
      </c>
      <c r="G29" s="85">
        <v>188.6</v>
      </c>
      <c r="H29" s="85">
        <v>330.6</v>
      </c>
      <c r="I29" s="85">
        <v>187.9</v>
      </c>
      <c r="J29" s="41">
        <v>83.9</v>
      </c>
    </row>
    <row r="30" spans="1:10">
      <c r="A30" s="106"/>
      <c r="B30" s="39" t="s">
        <v>82</v>
      </c>
      <c r="C30" s="85">
        <v>38.6</v>
      </c>
      <c r="D30" s="85">
        <v>20.6</v>
      </c>
      <c r="E30" s="85">
        <v>19</v>
      </c>
      <c r="F30" s="85">
        <v>757.7</v>
      </c>
      <c r="G30" s="85">
        <v>127</v>
      </c>
      <c r="H30" s="85">
        <v>289.3</v>
      </c>
      <c r="I30" s="85">
        <v>299</v>
      </c>
      <c r="J30" s="41">
        <v>42.4</v>
      </c>
    </row>
    <row r="31" spans="1:10">
      <c r="A31" s="106"/>
      <c r="B31" s="39" t="s">
        <v>83</v>
      </c>
      <c r="C31" s="85">
        <v>12</v>
      </c>
      <c r="D31" s="85">
        <v>9</v>
      </c>
      <c r="E31" s="85">
        <v>3</v>
      </c>
      <c r="F31" s="85">
        <v>539.5</v>
      </c>
      <c r="G31" s="85">
        <v>19.600000000000001</v>
      </c>
      <c r="H31" s="85">
        <v>400.1</v>
      </c>
      <c r="I31" s="85">
        <v>102.7</v>
      </c>
      <c r="J31" s="41">
        <v>17.100000000000001</v>
      </c>
    </row>
    <row r="32" spans="1:10">
      <c r="A32" s="106"/>
      <c r="B32" s="39" t="s">
        <v>84</v>
      </c>
      <c r="C32" s="85">
        <v>8</v>
      </c>
      <c r="D32" s="85">
        <v>7</v>
      </c>
      <c r="E32" s="85">
        <v>1</v>
      </c>
      <c r="F32" s="85">
        <v>1022.5</v>
      </c>
      <c r="G32" s="85">
        <v>86.5</v>
      </c>
      <c r="H32" s="85">
        <v>854.5</v>
      </c>
      <c r="I32" s="85">
        <v>81.5</v>
      </c>
      <c r="J32" s="41" t="s">
        <v>38</v>
      </c>
    </row>
    <row r="33" spans="1:10">
      <c r="A33" s="104"/>
      <c r="B33" s="39" t="s">
        <v>85</v>
      </c>
      <c r="C33" s="85">
        <v>10</v>
      </c>
      <c r="D33" s="85">
        <v>6</v>
      </c>
      <c r="E33" s="85">
        <v>4</v>
      </c>
      <c r="F33" s="85">
        <v>3216.8</v>
      </c>
      <c r="G33" s="85">
        <v>428.5</v>
      </c>
      <c r="H33" s="85">
        <v>769.3</v>
      </c>
      <c r="I33" s="85">
        <v>1619</v>
      </c>
      <c r="J33" s="41">
        <v>400</v>
      </c>
    </row>
    <row r="34" spans="1:10">
      <c r="A34" s="105" t="s">
        <v>88</v>
      </c>
      <c r="B34" s="48" t="s">
        <v>164</v>
      </c>
      <c r="C34" s="83">
        <v>41.9</v>
      </c>
      <c r="D34" s="83">
        <v>33.299999999999997</v>
      </c>
      <c r="E34" s="83">
        <v>12.6</v>
      </c>
      <c r="F34" s="83">
        <v>651.79999999999995</v>
      </c>
      <c r="G34" s="83">
        <v>281.60000000000002</v>
      </c>
      <c r="H34" s="83">
        <v>242.9</v>
      </c>
      <c r="I34" s="83">
        <v>120.9</v>
      </c>
      <c r="J34" s="84">
        <v>6.4</v>
      </c>
    </row>
    <row r="35" spans="1:10">
      <c r="A35" s="106"/>
      <c r="B35" s="112" t="s">
        <v>165</v>
      </c>
      <c r="C35" s="114">
        <v>40.299999999999997</v>
      </c>
      <c r="D35" s="114">
        <v>33.299999999999997</v>
      </c>
      <c r="E35" s="114">
        <v>11</v>
      </c>
      <c r="F35" s="114">
        <v>646.6</v>
      </c>
      <c r="G35" s="114">
        <v>281.60000000000002</v>
      </c>
      <c r="H35" s="114">
        <v>242.9</v>
      </c>
      <c r="I35" s="114">
        <v>115.7</v>
      </c>
      <c r="J35" s="54">
        <v>6.4</v>
      </c>
    </row>
    <row r="36" spans="1:10">
      <c r="A36" s="106"/>
      <c r="B36" s="39" t="s">
        <v>166</v>
      </c>
      <c r="C36" s="85">
        <v>1.6</v>
      </c>
      <c r="D36" s="85" t="s">
        <v>38</v>
      </c>
      <c r="E36" s="85">
        <v>1.6</v>
      </c>
      <c r="F36" s="85">
        <v>5.2</v>
      </c>
      <c r="G36" s="85" t="s">
        <v>38</v>
      </c>
      <c r="H36" s="85" t="s">
        <v>38</v>
      </c>
      <c r="I36" s="85">
        <v>5.2</v>
      </c>
      <c r="J36" s="41" t="s">
        <v>38</v>
      </c>
    </row>
    <row r="37" spans="1:10">
      <c r="A37" s="106"/>
      <c r="B37" s="39" t="s">
        <v>80</v>
      </c>
      <c r="C37" s="85">
        <v>2</v>
      </c>
      <c r="D37" s="85">
        <v>2</v>
      </c>
      <c r="E37" s="85" t="s">
        <v>38</v>
      </c>
      <c r="F37" s="85">
        <v>16.100000000000001</v>
      </c>
      <c r="G37" s="85">
        <v>16.100000000000001</v>
      </c>
      <c r="H37" s="85">
        <v>0</v>
      </c>
      <c r="I37" s="85" t="s">
        <v>38</v>
      </c>
      <c r="J37" s="41" t="s">
        <v>38</v>
      </c>
    </row>
    <row r="38" spans="1:10">
      <c r="A38" s="106"/>
      <c r="B38" s="39" t="s">
        <v>81</v>
      </c>
      <c r="C38" s="85">
        <v>11.3</v>
      </c>
      <c r="D38" s="85">
        <v>9.3000000000000007</v>
      </c>
      <c r="E38" s="85">
        <v>3</v>
      </c>
      <c r="F38" s="85">
        <v>8.6</v>
      </c>
      <c r="G38" s="85">
        <v>3.1</v>
      </c>
      <c r="H38" s="85">
        <v>2.5</v>
      </c>
      <c r="I38" s="85">
        <v>1.2</v>
      </c>
      <c r="J38" s="41">
        <v>1.8</v>
      </c>
    </row>
    <row r="39" spans="1:10">
      <c r="A39" s="106"/>
      <c r="B39" s="39" t="s">
        <v>82</v>
      </c>
      <c r="C39" s="85">
        <v>9</v>
      </c>
      <c r="D39" s="85">
        <v>6</v>
      </c>
      <c r="E39" s="85">
        <v>4</v>
      </c>
      <c r="F39" s="85">
        <v>252.6</v>
      </c>
      <c r="G39" s="85">
        <v>89.4</v>
      </c>
      <c r="H39" s="85">
        <v>145.5</v>
      </c>
      <c r="I39" s="85">
        <v>13.1</v>
      </c>
      <c r="J39" s="41">
        <v>4.5999999999999996</v>
      </c>
    </row>
    <row r="40" spans="1:10">
      <c r="A40" s="106"/>
      <c r="B40" s="39" t="s">
        <v>83</v>
      </c>
      <c r="C40" s="85">
        <v>10</v>
      </c>
      <c r="D40" s="85">
        <v>9</v>
      </c>
      <c r="E40" s="85">
        <v>2</v>
      </c>
      <c r="F40" s="85">
        <v>14.1</v>
      </c>
      <c r="G40" s="85">
        <v>11.6</v>
      </c>
      <c r="H40" s="85">
        <v>1.1000000000000001</v>
      </c>
      <c r="I40" s="85">
        <v>1.4</v>
      </c>
      <c r="J40" s="41">
        <v>0</v>
      </c>
    </row>
    <row r="41" spans="1:10" ht="12.95" customHeight="1">
      <c r="B41" s="39" t="s">
        <v>84</v>
      </c>
      <c r="C41" s="85">
        <v>4</v>
      </c>
      <c r="D41" s="85">
        <v>3</v>
      </c>
      <c r="E41" s="85">
        <v>1</v>
      </c>
      <c r="F41" s="85">
        <v>16</v>
      </c>
      <c r="G41" s="85">
        <v>5.9</v>
      </c>
      <c r="H41" s="85">
        <v>0.1</v>
      </c>
      <c r="I41" s="85">
        <v>10</v>
      </c>
      <c r="J41" s="41" t="s">
        <v>38</v>
      </c>
    </row>
    <row r="42" spans="1:10" s="10" customFormat="1" ht="12.95" customHeight="1">
      <c r="A42" s="92"/>
      <c r="B42" s="39" t="s">
        <v>85</v>
      </c>
      <c r="C42" s="85">
        <v>4</v>
      </c>
      <c r="D42" s="85">
        <v>4</v>
      </c>
      <c r="E42" s="85">
        <v>1</v>
      </c>
      <c r="F42" s="85">
        <v>339.2</v>
      </c>
      <c r="G42" s="85">
        <v>155.5</v>
      </c>
      <c r="H42" s="85">
        <v>93.7</v>
      </c>
      <c r="I42" s="85">
        <v>90</v>
      </c>
      <c r="J42" s="41" t="s">
        <v>38</v>
      </c>
    </row>
    <row r="43" spans="1:10" s="10" customFormat="1" ht="12.95" customHeight="1">
      <c r="A43" s="92"/>
      <c r="B43" s="3"/>
      <c r="C43" s="41"/>
      <c r="D43" s="41"/>
      <c r="E43" s="41"/>
      <c r="F43" s="41"/>
      <c r="G43" s="41"/>
      <c r="H43" s="41"/>
      <c r="I43" s="41"/>
      <c r="J43" s="41"/>
    </row>
    <row r="44" spans="1:10" s="10" customFormat="1" ht="12.95" customHeight="1">
      <c r="A44" s="110" t="s">
        <v>329</v>
      </c>
    </row>
    <row r="45" spans="1:10" ht="12.95" customHeight="1">
      <c r="A45" s="111" t="s">
        <v>324</v>
      </c>
    </row>
  </sheetData>
  <mergeCells count="4">
    <mergeCell ref="C5:E5"/>
    <mergeCell ref="F5:J5"/>
    <mergeCell ref="A5:A6"/>
    <mergeCell ref="B5:B6"/>
  </mergeCells>
  <pageMargins left="0.75" right="0.75" top="1" bottom="1" header="0" footer="0"/>
  <pageSetup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57"/>
  <sheetViews>
    <sheetView zoomScaleNormal="100" workbookViewId="0">
      <selection activeCell="P7" sqref="P7"/>
    </sheetView>
  </sheetViews>
  <sheetFormatPr baseColWidth="10" defaultColWidth="11.42578125" defaultRowHeight="15"/>
  <cols>
    <col min="1" max="1" width="64.28515625" style="8" bestFit="1" customWidth="1"/>
    <col min="2" max="13" width="12.85546875" style="8" bestFit="1" customWidth="1"/>
    <col min="14" max="16384" width="11.42578125" style="8"/>
  </cols>
  <sheetData>
    <row r="1" spans="1:18">
      <c r="A1" s="72" t="s">
        <v>318</v>
      </c>
    </row>
    <row r="2" spans="1:18" ht="18">
      <c r="A2" s="4" t="s">
        <v>119</v>
      </c>
    </row>
    <row r="3" spans="1:18" s="9" customFormat="1" ht="17.100000000000001" customHeight="1">
      <c r="A3" s="1" t="s">
        <v>343</v>
      </c>
    </row>
    <row r="4" spans="1:18" ht="12.95" customHeight="1"/>
    <row r="5" spans="1:18" ht="15" customHeight="1">
      <c r="A5" s="129" t="s">
        <v>90</v>
      </c>
      <c r="B5" s="131" t="s">
        <v>354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7"/>
    </row>
    <row r="6" spans="1:18" ht="15" customHeight="1">
      <c r="A6" s="129"/>
      <c r="B6" s="144" t="s">
        <v>79</v>
      </c>
      <c r="C6" s="144" t="s">
        <v>120</v>
      </c>
      <c r="D6" s="142" t="s">
        <v>121</v>
      </c>
      <c r="E6" s="139" t="s">
        <v>326</v>
      </c>
      <c r="F6" s="139"/>
      <c r="G6" s="140" t="s">
        <v>124</v>
      </c>
      <c r="H6" s="145" t="s">
        <v>326</v>
      </c>
      <c r="I6" s="139"/>
      <c r="J6" s="139"/>
      <c r="K6" s="139"/>
      <c r="L6" s="144" t="s">
        <v>341</v>
      </c>
      <c r="M6" s="144" t="s">
        <v>129</v>
      </c>
    </row>
    <row r="7" spans="1:18" ht="57.75">
      <c r="A7" s="129"/>
      <c r="B7" s="144"/>
      <c r="C7" s="144"/>
      <c r="D7" s="143"/>
      <c r="E7" s="91" t="s">
        <v>122</v>
      </c>
      <c r="F7" s="91" t="s">
        <v>123</v>
      </c>
      <c r="G7" s="141"/>
      <c r="H7" s="91" t="s">
        <v>125</v>
      </c>
      <c r="I7" s="91" t="s">
        <v>340</v>
      </c>
      <c r="J7" s="91" t="s">
        <v>127</v>
      </c>
      <c r="K7" s="91" t="s">
        <v>128</v>
      </c>
      <c r="L7" s="144"/>
      <c r="M7" s="144"/>
    </row>
    <row r="8" spans="1:18" s="55" customFormat="1" ht="20.25" customHeight="1">
      <c r="A8" s="100" t="s">
        <v>27</v>
      </c>
      <c r="B8" s="58">
        <v>35408.1</v>
      </c>
      <c r="C8" s="58">
        <v>26640</v>
      </c>
      <c r="D8" s="58">
        <v>1260.0999999999999</v>
      </c>
      <c r="E8" s="58">
        <v>487.2</v>
      </c>
      <c r="F8" s="58">
        <v>772.9</v>
      </c>
      <c r="G8" s="58">
        <v>4018.4</v>
      </c>
      <c r="H8" s="58">
        <v>3396.8</v>
      </c>
      <c r="I8" s="58">
        <v>288.89999999999998</v>
      </c>
      <c r="J8" s="58">
        <v>307.39999999999998</v>
      </c>
      <c r="K8" s="58">
        <v>25.3</v>
      </c>
      <c r="L8" s="58">
        <v>1497.5</v>
      </c>
      <c r="M8" s="59">
        <v>1992.1</v>
      </c>
      <c r="N8" s="70"/>
      <c r="O8" s="70"/>
      <c r="P8" s="70"/>
      <c r="Q8" s="70"/>
      <c r="R8" s="70"/>
    </row>
    <row r="9" spans="1:18">
      <c r="A9" s="5" t="s">
        <v>28</v>
      </c>
      <c r="B9" s="7">
        <v>1148.5999999999999</v>
      </c>
      <c r="C9" s="7">
        <v>791.1</v>
      </c>
      <c r="D9" s="7">
        <v>79.900000000000006</v>
      </c>
      <c r="E9" s="7">
        <v>61.6</v>
      </c>
      <c r="F9" s="7">
        <v>18.3</v>
      </c>
      <c r="G9" s="7">
        <v>152.4</v>
      </c>
      <c r="H9" s="7">
        <v>145.5</v>
      </c>
      <c r="I9" s="7">
        <v>1.2</v>
      </c>
      <c r="J9" s="7">
        <v>5.7</v>
      </c>
      <c r="K9" s="7">
        <v>0</v>
      </c>
      <c r="L9" s="7">
        <v>15.7</v>
      </c>
      <c r="M9" s="2">
        <v>109.4</v>
      </c>
    </row>
    <row r="10" spans="1:18">
      <c r="A10" s="5" t="s">
        <v>29</v>
      </c>
      <c r="B10" s="7">
        <v>2030.3</v>
      </c>
      <c r="C10" s="7">
        <v>1828.3</v>
      </c>
      <c r="D10" s="7">
        <v>95.3</v>
      </c>
      <c r="E10" s="7">
        <v>4.3</v>
      </c>
      <c r="F10" s="7">
        <v>90.9</v>
      </c>
      <c r="G10" s="7">
        <v>41.1</v>
      </c>
      <c r="H10" s="7">
        <v>34.799999999999997</v>
      </c>
      <c r="I10" s="7">
        <v>2.6</v>
      </c>
      <c r="J10" s="7">
        <v>3.7</v>
      </c>
      <c r="K10" s="7">
        <v>0</v>
      </c>
      <c r="L10" s="7">
        <v>28.5</v>
      </c>
      <c r="M10" s="2">
        <v>37.1</v>
      </c>
    </row>
    <row r="11" spans="1:18">
      <c r="A11" s="5" t="s">
        <v>30</v>
      </c>
      <c r="B11" s="7">
        <v>1974.8</v>
      </c>
      <c r="C11" s="7">
        <v>1780.4</v>
      </c>
      <c r="D11" s="7">
        <v>95.3</v>
      </c>
      <c r="E11" s="7">
        <v>4.3</v>
      </c>
      <c r="F11" s="7">
        <v>90.9</v>
      </c>
      <c r="G11" s="7">
        <v>40.700000000000003</v>
      </c>
      <c r="H11" s="7">
        <v>34.5</v>
      </c>
      <c r="I11" s="7">
        <v>2.6</v>
      </c>
      <c r="J11" s="7">
        <v>3.7</v>
      </c>
      <c r="K11" s="7">
        <v>0</v>
      </c>
      <c r="L11" s="7">
        <v>27.5</v>
      </c>
      <c r="M11" s="2">
        <v>30.9</v>
      </c>
    </row>
    <row r="12" spans="1:18" s="55" customFormat="1">
      <c r="A12" s="100" t="s">
        <v>31</v>
      </c>
      <c r="B12" s="58">
        <v>11534.6</v>
      </c>
      <c r="C12" s="58">
        <v>9079.7000000000007</v>
      </c>
      <c r="D12" s="58">
        <v>251</v>
      </c>
      <c r="E12" s="58">
        <v>110.3</v>
      </c>
      <c r="F12" s="58">
        <v>140.6</v>
      </c>
      <c r="G12" s="58">
        <v>1155.2</v>
      </c>
      <c r="H12" s="58">
        <v>865.9</v>
      </c>
      <c r="I12" s="58">
        <v>172.7</v>
      </c>
      <c r="J12" s="58">
        <v>110.5</v>
      </c>
      <c r="K12" s="58">
        <v>6.1</v>
      </c>
      <c r="L12" s="58">
        <v>456.2</v>
      </c>
      <c r="M12" s="59">
        <v>592.5</v>
      </c>
    </row>
    <row r="13" spans="1:18">
      <c r="A13" s="5" t="s">
        <v>32</v>
      </c>
      <c r="B13" s="7">
        <v>1204.5999999999999</v>
      </c>
      <c r="C13" s="7">
        <v>995</v>
      </c>
      <c r="D13" s="7">
        <v>25.2</v>
      </c>
      <c r="E13" s="7">
        <v>22.2</v>
      </c>
      <c r="F13" s="7">
        <v>2.9</v>
      </c>
      <c r="G13" s="7">
        <v>6.7</v>
      </c>
      <c r="H13" s="7">
        <v>0.5</v>
      </c>
      <c r="I13" s="7">
        <v>4.9000000000000004</v>
      </c>
      <c r="J13" s="7">
        <v>1.3</v>
      </c>
      <c r="K13" s="7">
        <v>0</v>
      </c>
      <c r="L13" s="7">
        <v>62.9</v>
      </c>
      <c r="M13" s="2">
        <v>114.8</v>
      </c>
    </row>
    <row r="14" spans="1:18">
      <c r="A14" s="5" t="s">
        <v>33</v>
      </c>
      <c r="B14" s="7">
        <v>57.5</v>
      </c>
      <c r="C14" s="7">
        <v>50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2.9</v>
      </c>
      <c r="M14" s="2">
        <v>4.5999999999999996</v>
      </c>
    </row>
    <row r="15" spans="1:18">
      <c r="A15" s="5" t="s">
        <v>34</v>
      </c>
      <c r="B15" s="7">
        <v>41.3</v>
      </c>
      <c r="C15" s="7">
        <v>39.799999999999997</v>
      </c>
      <c r="D15" s="7" t="s">
        <v>38</v>
      </c>
      <c r="E15" s="7" t="s">
        <v>38</v>
      </c>
      <c r="F15" s="7" t="s">
        <v>38</v>
      </c>
      <c r="G15" s="7" t="s">
        <v>38</v>
      </c>
      <c r="H15" s="7" t="s">
        <v>38</v>
      </c>
      <c r="I15" s="7" t="s">
        <v>38</v>
      </c>
      <c r="J15" s="7" t="s">
        <v>38</v>
      </c>
      <c r="K15" s="7" t="s">
        <v>38</v>
      </c>
      <c r="L15" s="7">
        <v>0.1</v>
      </c>
      <c r="M15" s="2">
        <v>1.3</v>
      </c>
    </row>
    <row r="16" spans="1:18">
      <c r="A16" s="5" t="s">
        <v>35</v>
      </c>
      <c r="B16" s="7">
        <v>118.5</v>
      </c>
      <c r="C16" s="7">
        <v>89.9</v>
      </c>
      <c r="D16" s="7">
        <v>3.2</v>
      </c>
      <c r="E16" s="7">
        <v>3.2</v>
      </c>
      <c r="F16" s="7">
        <v>0</v>
      </c>
      <c r="G16" s="7">
        <v>0.4</v>
      </c>
      <c r="H16" s="7">
        <v>0</v>
      </c>
      <c r="I16" s="7">
        <v>0</v>
      </c>
      <c r="J16" s="7">
        <v>0.4</v>
      </c>
      <c r="K16" s="7">
        <v>0</v>
      </c>
      <c r="L16" s="7">
        <v>10.8</v>
      </c>
      <c r="M16" s="2">
        <v>14.2</v>
      </c>
    </row>
    <row r="17" spans="1:13">
      <c r="A17" s="5" t="s">
        <v>36</v>
      </c>
      <c r="B17" s="7">
        <v>129.5</v>
      </c>
      <c r="C17" s="7">
        <v>109.8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10.6</v>
      </c>
      <c r="M17" s="2">
        <v>9</v>
      </c>
    </row>
    <row r="18" spans="1:13">
      <c r="A18" s="5" t="s">
        <v>37</v>
      </c>
      <c r="B18" s="7">
        <v>94.8</v>
      </c>
      <c r="C18" s="7">
        <v>78.5</v>
      </c>
      <c r="D18" s="7" t="s">
        <v>38</v>
      </c>
      <c r="E18" s="7" t="s">
        <v>38</v>
      </c>
      <c r="F18" s="7" t="s">
        <v>38</v>
      </c>
      <c r="G18" s="7" t="s">
        <v>38</v>
      </c>
      <c r="H18" s="7" t="s">
        <v>38</v>
      </c>
      <c r="I18" s="7" t="s">
        <v>38</v>
      </c>
      <c r="J18" s="7" t="s">
        <v>38</v>
      </c>
      <c r="K18" s="7" t="s">
        <v>38</v>
      </c>
      <c r="L18" s="7">
        <v>2.6</v>
      </c>
      <c r="M18" s="2">
        <v>13.7</v>
      </c>
    </row>
    <row r="19" spans="1:13">
      <c r="A19" s="5" t="s">
        <v>39</v>
      </c>
      <c r="B19" s="7">
        <v>1526.3</v>
      </c>
      <c r="C19" s="7">
        <v>1310.5999999999999</v>
      </c>
      <c r="D19" s="7">
        <v>11.8</v>
      </c>
      <c r="E19" s="7">
        <v>0</v>
      </c>
      <c r="F19" s="7">
        <v>11.8</v>
      </c>
      <c r="G19" s="7">
        <v>85</v>
      </c>
      <c r="H19" s="7">
        <v>52.6</v>
      </c>
      <c r="I19" s="7">
        <v>7.4</v>
      </c>
      <c r="J19" s="7">
        <v>24.9</v>
      </c>
      <c r="K19" s="7">
        <v>0</v>
      </c>
      <c r="L19" s="7">
        <v>72.7</v>
      </c>
      <c r="M19" s="2">
        <v>46.3</v>
      </c>
    </row>
    <row r="20" spans="1:13">
      <c r="A20" s="5" t="s">
        <v>40</v>
      </c>
      <c r="B20" s="7">
        <v>430.2</v>
      </c>
      <c r="C20" s="7">
        <v>319.3</v>
      </c>
      <c r="D20" s="7">
        <v>0</v>
      </c>
      <c r="E20" s="7">
        <v>0</v>
      </c>
      <c r="F20" s="7">
        <v>0</v>
      </c>
      <c r="G20" s="7">
        <v>86.3</v>
      </c>
      <c r="H20" s="7">
        <v>86.3</v>
      </c>
      <c r="I20" s="7">
        <v>0</v>
      </c>
      <c r="J20" s="7">
        <v>0</v>
      </c>
      <c r="K20" s="7">
        <v>0</v>
      </c>
      <c r="L20" s="7">
        <v>9.9</v>
      </c>
      <c r="M20" s="2">
        <v>14.7</v>
      </c>
    </row>
    <row r="21" spans="1:13">
      <c r="A21" s="5" t="s">
        <v>41</v>
      </c>
      <c r="B21" s="7">
        <v>172.9</v>
      </c>
      <c r="C21" s="7">
        <v>124.4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22.8</v>
      </c>
      <c r="M21" s="2">
        <v>25.7</v>
      </c>
    </row>
    <row r="22" spans="1:13">
      <c r="A22" s="5" t="s">
        <v>42</v>
      </c>
      <c r="B22" s="7">
        <v>175.9</v>
      </c>
      <c r="C22" s="7">
        <v>145.9</v>
      </c>
      <c r="D22" s="7">
        <v>0.1</v>
      </c>
      <c r="E22" s="7">
        <v>0.1</v>
      </c>
      <c r="F22" s="7">
        <v>0</v>
      </c>
      <c r="G22" s="7">
        <v>4</v>
      </c>
      <c r="H22" s="7">
        <v>3.6</v>
      </c>
      <c r="I22" s="7">
        <v>0</v>
      </c>
      <c r="J22" s="7">
        <v>0.5</v>
      </c>
      <c r="K22" s="7">
        <v>0</v>
      </c>
      <c r="L22" s="7">
        <v>11.3</v>
      </c>
      <c r="M22" s="2">
        <v>14.6</v>
      </c>
    </row>
    <row r="23" spans="1:13">
      <c r="A23" s="5" t="s">
        <v>43</v>
      </c>
      <c r="B23" s="7">
        <v>528</v>
      </c>
      <c r="C23" s="7">
        <v>389.9</v>
      </c>
      <c r="D23" s="7">
        <v>0</v>
      </c>
      <c r="E23" s="7">
        <v>0</v>
      </c>
      <c r="F23" s="7">
        <v>0</v>
      </c>
      <c r="G23" s="7">
        <v>88.5</v>
      </c>
      <c r="H23" s="7">
        <v>87.7</v>
      </c>
      <c r="I23" s="7">
        <v>0</v>
      </c>
      <c r="J23" s="7">
        <v>0.8</v>
      </c>
      <c r="K23" s="7">
        <v>0</v>
      </c>
      <c r="L23" s="7">
        <v>21</v>
      </c>
      <c r="M23" s="2">
        <v>28.6</v>
      </c>
    </row>
    <row r="24" spans="1:13">
      <c r="A24" s="5" t="s">
        <v>44</v>
      </c>
      <c r="B24" s="7">
        <v>1182</v>
      </c>
      <c r="C24" s="7">
        <v>1022.9</v>
      </c>
      <c r="D24" s="7">
        <v>23.6</v>
      </c>
      <c r="E24" s="7">
        <v>3.4</v>
      </c>
      <c r="F24" s="7">
        <v>20.2</v>
      </c>
      <c r="G24" s="7">
        <v>82.5</v>
      </c>
      <c r="H24" s="7">
        <v>24.6</v>
      </c>
      <c r="I24" s="7">
        <v>55</v>
      </c>
      <c r="J24" s="7">
        <v>1.2</v>
      </c>
      <c r="K24" s="7">
        <v>1.7</v>
      </c>
      <c r="L24" s="7">
        <v>19.399999999999999</v>
      </c>
      <c r="M24" s="2">
        <v>33.700000000000003</v>
      </c>
    </row>
    <row r="25" spans="1:13">
      <c r="A25" s="5" t="s">
        <v>45</v>
      </c>
      <c r="B25" s="7">
        <v>2140.6999999999998</v>
      </c>
      <c r="C25" s="7">
        <v>1807.3</v>
      </c>
      <c r="D25" s="7">
        <v>0.2</v>
      </c>
      <c r="E25" s="7">
        <v>0.2</v>
      </c>
      <c r="F25" s="7">
        <v>0</v>
      </c>
      <c r="G25" s="7">
        <v>194.9</v>
      </c>
      <c r="H25" s="7">
        <v>125.9</v>
      </c>
      <c r="I25" s="7">
        <v>15.5</v>
      </c>
      <c r="J25" s="7">
        <v>49.1</v>
      </c>
      <c r="K25" s="7">
        <v>4.4000000000000004</v>
      </c>
      <c r="L25" s="7">
        <v>56.3</v>
      </c>
      <c r="M25" s="2">
        <v>82</v>
      </c>
    </row>
    <row r="26" spans="1:13">
      <c r="A26" s="5" t="s">
        <v>46</v>
      </c>
      <c r="B26" s="7">
        <v>351.5</v>
      </c>
      <c r="C26" s="7">
        <v>245.4</v>
      </c>
      <c r="D26" s="7">
        <v>0</v>
      </c>
      <c r="E26" s="7">
        <v>0</v>
      </c>
      <c r="F26" s="7">
        <v>0</v>
      </c>
      <c r="G26" s="7">
        <v>96</v>
      </c>
      <c r="H26" s="7">
        <v>96</v>
      </c>
      <c r="I26" s="7">
        <v>0</v>
      </c>
      <c r="J26" s="7">
        <v>0</v>
      </c>
      <c r="K26" s="7">
        <v>0</v>
      </c>
      <c r="L26" s="7">
        <v>0</v>
      </c>
      <c r="M26" s="2">
        <v>10.1</v>
      </c>
    </row>
    <row r="27" spans="1:13">
      <c r="A27" s="5" t="s">
        <v>47</v>
      </c>
      <c r="B27" s="7">
        <v>980.4</v>
      </c>
      <c r="C27" s="7">
        <v>809</v>
      </c>
      <c r="D27" s="7">
        <v>0.2</v>
      </c>
      <c r="E27" s="7">
        <v>0.2</v>
      </c>
      <c r="F27" s="7">
        <v>0</v>
      </c>
      <c r="G27" s="7">
        <v>93.4</v>
      </c>
      <c r="H27" s="7">
        <v>29.9</v>
      </c>
      <c r="I27" s="7">
        <v>15.5</v>
      </c>
      <c r="J27" s="7">
        <v>43.6</v>
      </c>
      <c r="K27" s="7">
        <v>4.4000000000000004</v>
      </c>
      <c r="L27" s="7">
        <v>37.700000000000003</v>
      </c>
      <c r="M27" s="2">
        <v>40</v>
      </c>
    </row>
    <row r="28" spans="1:13">
      <c r="A28" s="5" t="s">
        <v>48</v>
      </c>
      <c r="B28" s="7">
        <v>613</v>
      </c>
      <c r="C28" s="7">
        <v>421.8</v>
      </c>
      <c r="D28" s="7">
        <v>16.3</v>
      </c>
      <c r="E28" s="7">
        <v>4.5</v>
      </c>
      <c r="F28" s="7">
        <v>11.8</v>
      </c>
      <c r="G28" s="7">
        <v>131.80000000000001</v>
      </c>
      <c r="H28" s="7">
        <v>111.6</v>
      </c>
      <c r="I28" s="7">
        <v>0.3</v>
      </c>
      <c r="J28" s="7">
        <v>19.899999999999999</v>
      </c>
      <c r="K28" s="7">
        <v>0</v>
      </c>
      <c r="L28" s="7">
        <v>25.4</v>
      </c>
      <c r="M28" s="2">
        <v>17.7</v>
      </c>
    </row>
    <row r="29" spans="1:13">
      <c r="A29" s="5" t="s">
        <v>49</v>
      </c>
      <c r="B29" s="7">
        <v>1582</v>
      </c>
      <c r="C29" s="7">
        <v>1128.3</v>
      </c>
      <c r="D29" s="7">
        <v>77.599999999999994</v>
      </c>
      <c r="E29" s="7">
        <v>5.2</v>
      </c>
      <c r="F29" s="7">
        <v>72.400000000000006</v>
      </c>
      <c r="G29" s="7">
        <v>221.5</v>
      </c>
      <c r="H29" s="7">
        <v>140.9</v>
      </c>
      <c r="I29" s="7">
        <v>70.3</v>
      </c>
      <c r="J29" s="7">
        <v>10.3</v>
      </c>
      <c r="K29" s="7">
        <v>0</v>
      </c>
      <c r="L29" s="7">
        <v>59.7</v>
      </c>
      <c r="M29" s="2">
        <v>94.9</v>
      </c>
    </row>
    <row r="30" spans="1:13">
      <c r="A30" s="5" t="s">
        <v>50</v>
      </c>
      <c r="B30" s="7">
        <v>214.2</v>
      </c>
      <c r="C30" s="7">
        <v>171.7</v>
      </c>
      <c r="D30" s="7">
        <v>0</v>
      </c>
      <c r="E30" s="7">
        <v>0</v>
      </c>
      <c r="F30" s="7">
        <v>0</v>
      </c>
      <c r="G30" s="7">
        <v>19.8</v>
      </c>
      <c r="H30" s="7">
        <v>0.7</v>
      </c>
      <c r="I30" s="7">
        <v>19.2</v>
      </c>
      <c r="J30" s="7">
        <v>0</v>
      </c>
      <c r="K30" s="7">
        <v>0</v>
      </c>
      <c r="L30" s="7">
        <v>8.9</v>
      </c>
      <c r="M30" s="2">
        <v>13.7</v>
      </c>
    </row>
    <row r="31" spans="1:13">
      <c r="A31" s="5" t="s">
        <v>51</v>
      </c>
      <c r="B31" s="7">
        <v>499.6</v>
      </c>
      <c r="C31" s="7">
        <v>241.2</v>
      </c>
      <c r="D31" s="7">
        <v>90.4</v>
      </c>
      <c r="E31" s="7">
        <v>68.8</v>
      </c>
      <c r="F31" s="7">
        <v>21.5</v>
      </c>
      <c r="G31" s="7">
        <v>121.8</v>
      </c>
      <c r="H31" s="7">
        <v>119.7</v>
      </c>
      <c r="I31" s="7">
        <v>0.1</v>
      </c>
      <c r="J31" s="7">
        <v>2.1</v>
      </c>
      <c r="K31" s="7">
        <v>0</v>
      </c>
      <c r="L31" s="7">
        <v>27.1</v>
      </c>
      <c r="M31" s="2">
        <v>19.100000000000001</v>
      </c>
    </row>
    <row r="32" spans="1:13">
      <c r="A32" s="5" t="s">
        <v>52</v>
      </c>
      <c r="B32" s="7">
        <v>467.5</v>
      </c>
      <c r="C32" s="7">
        <v>219.8</v>
      </c>
      <c r="D32" s="7">
        <v>88.3</v>
      </c>
      <c r="E32" s="7">
        <v>68.8</v>
      </c>
      <c r="F32" s="7">
        <v>19.5</v>
      </c>
      <c r="G32" s="7">
        <v>121.8</v>
      </c>
      <c r="H32" s="7">
        <v>119.7</v>
      </c>
      <c r="I32" s="7">
        <v>0.1</v>
      </c>
      <c r="J32" s="7">
        <v>2.1</v>
      </c>
      <c r="K32" s="7">
        <v>0</v>
      </c>
      <c r="L32" s="7">
        <v>20.7</v>
      </c>
      <c r="M32" s="2">
        <v>16.899999999999999</v>
      </c>
    </row>
    <row r="33" spans="1:13">
      <c r="A33" s="5" t="s">
        <v>53</v>
      </c>
      <c r="B33" s="7">
        <v>206.3</v>
      </c>
      <c r="C33" s="7">
        <v>185.1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5.6</v>
      </c>
      <c r="M33" s="2">
        <v>15.6</v>
      </c>
    </row>
    <row r="34" spans="1:13">
      <c r="A34" s="5" t="s">
        <v>54</v>
      </c>
      <c r="B34" s="7">
        <v>262.89999999999998</v>
      </c>
      <c r="C34" s="7">
        <v>249.4</v>
      </c>
      <c r="D34" s="7" t="s">
        <v>38</v>
      </c>
      <c r="E34" s="7" t="s">
        <v>38</v>
      </c>
      <c r="F34" s="7" t="s">
        <v>38</v>
      </c>
      <c r="G34" s="7" t="s">
        <v>38</v>
      </c>
      <c r="H34" s="7" t="s">
        <v>38</v>
      </c>
      <c r="I34" s="7" t="s">
        <v>38</v>
      </c>
      <c r="J34" s="7" t="s">
        <v>38</v>
      </c>
      <c r="K34" s="7" t="s">
        <v>38</v>
      </c>
      <c r="L34" s="7">
        <v>2</v>
      </c>
      <c r="M34" s="2">
        <v>11.5</v>
      </c>
    </row>
    <row r="35" spans="1:13">
      <c r="A35" s="5" t="s">
        <v>55</v>
      </c>
      <c r="B35" s="7">
        <v>354.3</v>
      </c>
      <c r="C35" s="7">
        <v>198.8</v>
      </c>
      <c r="D35" s="7">
        <v>2.6</v>
      </c>
      <c r="E35" s="7">
        <v>2.6</v>
      </c>
      <c r="F35" s="7" t="s">
        <v>38</v>
      </c>
      <c r="G35" s="7">
        <v>111.9</v>
      </c>
      <c r="H35" s="7">
        <v>111.9</v>
      </c>
      <c r="I35" s="7" t="s">
        <v>38</v>
      </c>
      <c r="J35" s="7" t="s">
        <v>38</v>
      </c>
      <c r="K35" s="7" t="s">
        <v>38</v>
      </c>
      <c r="L35" s="7">
        <v>24.3</v>
      </c>
      <c r="M35" s="2">
        <v>16.7</v>
      </c>
    </row>
    <row r="36" spans="1:13">
      <c r="A36" s="5" t="s">
        <v>56</v>
      </c>
      <c r="B36" s="7">
        <v>398.7</v>
      </c>
      <c r="C36" s="7">
        <v>313.8</v>
      </c>
      <c r="D36" s="7">
        <v>6</v>
      </c>
      <c r="E36" s="7">
        <v>5.8</v>
      </c>
      <c r="F36" s="7">
        <v>0.2</v>
      </c>
      <c r="G36" s="7">
        <v>12.4</v>
      </c>
      <c r="H36" s="7">
        <v>0</v>
      </c>
      <c r="I36" s="7">
        <v>0</v>
      </c>
      <c r="J36" s="7">
        <v>12.4</v>
      </c>
      <c r="K36" s="7">
        <v>0</v>
      </c>
      <c r="L36" s="7">
        <v>41.8</v>
      </c>
      <c r="M36" s="2">
        <v>24.7</v>
      </c>
    </row>
    <row r="37" spans="1:13">
      <c r="A37" s="5" t="s">
        <v>57</v>
      </c>
      <c r="B37" s="7">
        <v>146.19999999999999</v>
      </c>
      <c r="C37" s="7">
        <v>131</v>
      </c>
      <c r="D37" s="7">
        <v>1.1000000000000001</v>
      </c>
      <c r="E37" s="7">
        <v>0</v>
      </c>
      <c r="F37" s="7">
        <v>1.1000000000000001</v>
      </c>
      <c r="G37" s="7">
        <v>0.7</v>
      </c>
      <c r="H37" s="7">
        <v>0</v>
      </c>
      <c r="I37" s="7">
        <v>0</v>
      </c>
      <c r="J37" s="7">
        <v>0.7</v>
      </c>
      <c r="K37" s="7">
        <v>0</v>
      </c>
      <c r="L37" s="7">
        <v>6.7</v>
      </c>
      <c r="M37" s="2">
        <v>6.8</v>
      </c>
    </row>
    <row r="38" spans="1:13">
      <c r="A38" s="5" t="s">
        <v>58</v>
      </c>
      <c r="B38" s="7">
        <v>387.8</v>
      </c>
      <c r="C38" s="7">
        <v>338.8</v>
      </c>
      <c r="D38" s="7">
        <v>1.6</v>
      </c>
      <c r="E38" s="7">
        <v>1.4</v>
      </c>
      <c r="F38" s="7">
        <v>0.3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8.1</v>
      </c>
      <c r="M38" s="2">
        <v>39.299999999999997</v>
      </c>
    </row>
    <row r="39" spans="1:13" s="55" customFormat="1">
      <c r="A39" s="100" t="s">
        <v>59</v>
      </c>
      <c r="B39" s="58">
        <v>19761.900000000001</v>
      </c>
      <c r="C39" s="58">
        <v>14157.3</v>
      </c>
      <c r="D39" s="58">
        <v>825.2</v>
      </c>
      <c r="E39" s="58">
        <v>303.8</v>
      </c>
      <c r="F39" s="58">
        <v>521.5</v>
      </c>
      <c r="G39" s="58">
        <v>2656.6</v>
      </c>
      <c r="H39" s="58">
        <v>2350.6</v>
      </c>
      <c r="I39" s="58">
        <v>112.4</v>
      </c>
      <c r="J39" s="58">
        <v>174.5</v>
      </c>
      <c r="K39" s="58">
        <v>19.2</v>
      </c>
      <c r="L39" s="58">
        <v>940.5</v>
      </c>
      <c r="M39" s="59">
        <v>1182.3</v>
      </c>
    </row>
    <row r="40" spans="1:13">
      <c r="A40" s="5" t="s">
        <v>60</v>
      </c>
      <c r="B40" s="7">
        <v>782.8</v>
      </c>
      <c r="C40" s="7">
        <v>624.4</v>
      </c>
      <c r="D40" s="7">
        <v>9</v>
      </c>
      <c r="E40" s="7">
        <v>4.2</v>
      </c>
      <c r="F40" s="7">
        <v>4.8</v>
      </c>
      <c r="G40" s="7">
        <v>63</v>
      </c>
      <c r="H40" s="7">
        <v>62</v>
      </c>
      <c r="I40" s="7">
        <v>0</v>
      </c>
      <c r="J40" s="7">
        <v>0.8</v>
      </c>
      <c r="K40" s="7">
        <v>0.2</v>
      </c>
      <c r="L40" s="7">
        <v>20.2</v>
      </c>
      <c r="M40" s="2">
        <v>66.2</v>
      </c>
    </row>
    <row r="41" spans="1:13">
      <c r="A41" s="5" t="s">
        <v>61</v>
      </c>
      <c r="B41" s="7">
        <v>385.6</v>
      </c>
      <c r="C41" s="7">
        <v>312.60000000000002</v>
      </c>
      <c r="D41" s="7">
        <v>10.9</v>
      </c>
      <c r="E41" s="7">
        <v>0.1</v>
      </c>
      <c r="F41" s="7">
        <v>10.9</v>
      </c>
      <c r="G41" s="7">
        <v>2.8</v>
      </c>
      <c r="H41" s="7">
        <v>0</v>
      </c>
      <c r="I41" s="7">
        <v>1.4</v>
      </c>
      <c r="J41" s="7">
        <v>1.3</v>
      </c>
      <c r="K41" s="7">
        <v>0</v>
      </c>
      <c r="L41" s="7">
        <v>24.6</v>
      </c>
      <c r="M41" s="2">
        <v>34.700000000000003</v>
      </c>
    </row>
    <row r="42" spans="1:13">
      <c r="A42" s="5" t="s">
        <v>62</v>
      </c>
      <c r="B42" s="7">
        <v>2852.4</v>
      </c>
      <c r="C42" s="7">
        <v>1902.8</v>
      </c>
      <c r="D42" s="7">
        <v>80</v>
      </c>
      <c r="E42" s="7">
        <v>62.7</v>
      </c>
      <c r="F42" s="7">
        <v>17.3</v>
      </c>
      <c r="G42" s="7">
        <v>668.7</v>
      </c>
      <c r="H42" s="7">
        <v>666</v>
      </c>
      <c r="I42" s="7">
        <v>1</v>
      </c>
      <c r="J42" s="7">
        <v>1.7</v>
      </c>
      <c r="K42" s="7">
        <v>0</v>
      </c>
      <c r="L42" s="7">
        <v>49.9</v>
      </c>
      <c r="M42" s="2">
        <v>151</v>
      </c>
    </row>
    <row r="43" spans="1:13">
      <c r="A43" s="5" t="s">
        <v>63</v>
      </c>
      <c r="B43" s="7">
        <v>2390.6</v>
      </c>
      <c r="C43" s="7">
        <v>1554.2</v>
      </c>
      <c r="D43" s="7">
        <v>19.899999999999999</v>
      </c>
      <c r="E43" s="7">
        <v>12</v>
      </c>
      <c r="F43" s="7">
        <v>7.9</v>
      </c>
      <c r="G43" s="7">
        <v>667.7</v>
      </c>
      <c r="H43" s="7">
        <v>666</v>
      </c>
      <c r="I43" s="7">
        <v>0</v>
      </c>
      <c r="J43" s="7">
        <v>1.7</v>
      </c>
      <c r="K43" s="7">
        <v>0</v>
      </c>
      <c r="L43" s="7">
        <v>20</v>
      </c>
      <c r="M43" s="2">
        <v>128.80000000000001</v>
      </c>
    </row>
    <row r="44" spans="1:13">
      <c r="A44" s="5" t="s">
        <v>64</v>
      </c>
      <c r="B44" s="7">
        <v>66.599999999999994</v>
      </c>
      <c r="C44" s="7">
        <v>56.9</v>
      </c>
      <c r="D44" s="7" t="s">
        <v>38</v>
      </c>
      <c r="E44" s="7" t="s">
        <v>38</v>
      </c>
      <c r="F44" s="7" t="s">
        <v>38</v>
      </c>
      <c r="G44" s="7">
        <v>2.6</v>
      </c>
      <c r="H44" s="7">
        <v>2.6</v>
      </c>
      <c r="I44" s="7" t="s">
        <v>38</v>
      </c>
      <c r="J44" s="7" t="s">
        <v>38</v>
      </c>
      <c r="K44" s="7" t="s">
        <v>38</v>
      </c>
      <c r="L44" s="7">
        <v>2.1</v>
      </c>
      <c r="M44" s="2">
        <v>5</v>
      </c>
    </row>
    <row r="45" spans="1:13">
      <c r="A45" s="5" t="s">
        <v>65</v>
      </c>
      <c r="B45" s="7">
        <v>741.2</v>
      </c>
      <c r="C45" s="7">
        <v>573.1</v>
      </c>
      <c r="D45" s="7">
        <v>28.5</v>
      </c>
      <c r="E45" s="7">
        <v>28.5</v>
      </c>
      <c r="F45" s="7">
        <v>0</v>
      </c>
      <c r="G45" s="7">
        <v>109.8</v>
      </c>
      <c r="H45" s="7">
        <v>105.7</v>
      </c>
      <c r="I45" s="7">
        <v>0</v>
      </c>
      <c r="J45" s="7">
        <v>3.9</v>
      </c>
      <c r="K45" s="7">
        <v>0.1</v>
      </c>
      <c r="L45" s="7">
        <v>10.6</v>
      </c>
      <c r="M45" s="2">
        <v>19.3</v>
      </c>
    </row>
    <row r="46" spans="1:13">
      <c r="A46" s="5" t="s">
        <v>66</v>
      </c>
      <c r="B46" s="7">
        <v>7536.3</v>
      </c>
      <c r="C46" s="7">
        <v>5422.2</v>
      </c>
      <c r="D46" s="7">
        <v>203.1</v>
      </c>
      <c r="E46" s="7">
        <v>29.2</v>
      </c>
      <c r="F46" s="7">
        <v>173.9</v>
      </c>
      <c r="G46" s="7">
        <v>1282.5999999999999</v>
      </c>
      <c r="H46" s="7">
        <v>1188</v>
      </c>
      <c r="I46" s="7">
        <v>50.7</v>
      </c>
      <c r="J46" s="7">
        <v>43.9</v>
      </c>
      <c r="K46" s="7">
        <v>0</v>
      </c>
      <c r="L46" s="7">
        <v>169.3</v>
      </c>
      <c r="M46" s="2">
        <v>459.2</v>
      </c>
    </row>
    <row r="47" spans="1:13">
      <c r="A47" s="5" t="s">
        <v>67</v>
      </c>
      <c r="B47" s="7">
        <v>366.2</v>
      </c>
      <c r="C47" s="7">
        <v>266.10000000000002</v>
      </c>
      <c r="D47" s="7">
        <v>19.5</v>
      </c>
      <c r="E47" s="7">
        <v>19.3</v>
      </c>
      <c r="F47" s="7">
        <v>0.2</v>
      </c>
      <c r="G47" s="7">
        <v>45.9</v>
      </c>
      <c r="H47" s="7">
        <v>45.9</v>
      </c>
      <c r="I47" s="7">
        <v>0</v>
      </c>
      <c r="J47" s="7">
        <v>0</v>
      </c>
      <c r="K47" s="7">
        <v>0</v>
      </c>
      <c r="L47" s="7">
        <v>0.7</v>
      </c>
      <c r="M47" s="2">
        <v>34</v>
      </c>
    </row>
    <row r="48" spans="1:13">
      <c r="A48" s="5" t="s">
        <v>68</v>
      </c>
      <c r="B48" s="7">
        <v>1917.1</v>
      </c>
      <c r="C48" s="7">
        <v>1641.1</v>
      </c>
      <c r="D48" s="7">
        <v>102.8</v>
      </c>
      <c r="E48" s="7">
        <v>33.4</v>
      </c>
      <c r="F48" s="7">
        <v>69.5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124</v>
      </c>
      <c r="M48" s="2">
        <v>49.2</v>
      </c>
    </row>
    <row r="49" spans="1:13">
      <c r="A49" s="5" t="s">
        <v>69</v>
      </c>
      <c r="B49" s="7">
        <v>489.9</v>
      </c>
      <c r="C49" s="7">
        <v>267.8</v>
      </c>
      <c r="D49" s="7">
        <v>35.4</v>
      </c>
      <c r="E49" s="7">
        <v>13.4</v>
      </c>
      <c r="F49" s="7">
        <v>22</v>
      </c>
      <c r="G49" s="7">
        <v>21.5</v>
      </c>
      <c r="H49" s="7">
        <v>0</v>
      </c>
      <c r="I49" s="7">
        <v>3.8</v>
      </c>
      <c r="J49" s="7">
        <v>17.7</v>
      </c>
      <c r="K49" s="7">
        <v>0</v>
      </c>
      <c r="L49" s="7">
        <v>146.19999999999999</v>
      </c>
      <c r="M49" s="2">
        <v>18.899999999999999</v>
      </c>
    </row>
    <row r="50" spans="1:13">
      <c r="A50" s="5" t="s">
        <v>70</v>
      </c>
      <c r="B50" s="7">
        <v>2897.7</v>
      </c>
      <c r="C50" s="7">
        <v>2082.6</v>
      </c>
      <c r="D50" s="7">
        <v>234.9</v>
      </c>
      <c r="E50" s="7">
        <v>70</v>
      </c>
      <c r="F50" s="7">
        <v>164.9</v>
      </c>
      <c r="G50" s="7">
        <v>239.1</v>
      </c>
      <c r="H50" s="7">
        <v>125.9</v>
      </c>
      <c r="I50" s="7">
        <v>34.9</v>
      </c>
      <c r="J50" s="7">
        <v>60.4</v>
      </c>
      <c r="K50" s="7">
        <v>17.899999999999999</v>
      </c>
      <c r="L50" s="7">
        <v>139.80000000000001</v>
      </c>
      <c r="M50" s="2">
        <v>201.4</v>
      </c>
    </row>
    <row r="51" spans="1:13">
      <c r="A51" s="5" t="s">
        <v>71</v>
      </c>
      <c r="B51" s="7">
        <v>1295.7</v>
      </c>
      <c r="C51" s="7">
        <v>817.9</v>
      </c>
      <c r="D51" s="7">
        <v>73</v>
      </c>
      <c r="E51" s="7">
        <v>17.2</v>
      </c>
      <c r="F51" s="7">
        <v>55.8</v>
      </c>
      <c r="G51" s="7">
        <v>87.1</v>
      </c>
      <c r="H51" s="7">
        <v>55.5</v>
      </c>
      <c r="I51" s="7">
        <v>20</v>
      </c>
      <c r="J51" s="7">
        <v>11.6</v>
      </c>
      <c r="K51" s="7">
        <v>0</v>
      </c>
      <c r="L51" s="7">
        <v>203.3</v>
      </c>
      <c r="M51" s="2">
        <v>114.5</v>
      </c>
    </row>
    <row r="52" spans="1:13">
      <c r="A52" s="5" t="s">
        <v>72</v>
      </c>
      <c r="B52" s="7">
        <v>333.1</v>
      </c>
      <c r="C52" s="7">
        <v>126</v>
      </c>
      <c r="D52" s="7">
        <v>21.6</v>
      </c>
      <c r="E52" s="7">
        <v>19.3</v>
      </c>
      <c r="F52" s="7">
        <v>2.2999999999999998</v>
      </c>
      <c r="G52" s="7">
        <v>128.30000000000001</v>
      </c>
      <c r="H52" s="7">
        <v>93.7</v>
      </c>
      <c r="I52" s="7">
        <v>0.5</v>
      </c>
      <c r="J52" s="7">
        <v>33.1</v>
      </c>
      <c r="K52" s="7">
        <v>1</v>
      </c>
      <c r="L52" s="7">
        <v>34.799999999999997</v>
      </c>
      <c r="M52" s="2">
        <v>22.4</v>
      </c>
    </row>
    <row r="53" spans="1:13">
      <c r="A53" s="5" t="s">
        <v>73</v>
      </c>
      <c r="B53" s="7">
        <v>97.2</v>
      </c>
      <c r="C53" s="7">
        <v>63.7</v>
      </c>
      <c r="D53" s="7">
        <v>6.6</v>
      </c>
      <c r="E53" s="7">
        <v>6.6</v>
      </c>
      <c r="F53" s="7">
        <v>0</v>
      </c>
      <c r="G53" s="7">
        <v>5.3</v>
      </c>
      <c r="H53" s="7">
        <v>5.3</v>
      </c>
      <c r="I53" s="7">
        <v>0</v>
      </c>
      <c r="J53" s="7">
        <v>0</v>
      </c>
      <c r="K53" s="7">
        <v>0</v>
      </c>
      <c r="L53" s="7">
        <v>15.1</v>
      </c>
      <c r="M53" s="2">
        <v>6.5</v>
      </c>
    </row>
    <row r="54" spans="1:13" ht="12.95" customHeight="1"/>
    <row r="55" spans="1:13" s="10" customFormat="1" ht="12.95" customHeight="1">
      <c r="A55" s="92" t="s">
        <v>107</v>
      </c>
    </row>
    <row r="56" spans="1:13" s="10" customFormat="1" ht="12.95" customHeight="1">
      <c r="A56" s="92" t="s">
        <v>342</v>
      </c>
    </row>
    <row r="57" spans="1:13" ht="12.95" customHeight="1">
      <c r="A57" s="119" t="s">
        <v>324</v>
      </c>
    </row>
  </sheetData>
  <mergeCells count="10">
    <mergeCell ref="A5:A7"/>
    <mergeCell ref="B5:M5"/>
    <mergeCell ref="E6:F6"/>
    <mergeCell ref="G6:G7"/>
    <mergeCell ref="D6:D7"/>
    <mergeCell ref="C6:C7"/>
    <mergeCell ref="B6:B7"/>
    <mergeCell ref="H6:K6"/>
    <mergeCell ref="L6:L7"/>
    <mergeCell ref="M6:M7"/>
  </mergeCells>
  <pageMargins left="0.75" right="0.75" top="1" bottom="1" header="0" footer="0"/>
  <pageSetup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7"/>
  <sheetViews>
    <sheetView workbookViewId="0">
      <selection activeCell="C5" sqref="C5:N5"/>
    </sheetView>
  </sheetViews>
  <sheetFormatPr baseColWidth="10" defaultColWidth="11.42578125" defaultRowHeight="15"/>
  <cols>
    <col min="1" max="1" width="25.7109375" style="8" bestFit="1" customWidth="1"/>
    <col min="2" max="2" width="21.42578125" style="8" bestFit="1" customWidth="1"/>
    <col min="3" max="14" width="12.85546875" style="8" bestFit="1" customWidth="1"/>
    <col min="15" max="16384" width="11.42578125" style="8"/>
  </cols>
  <sheetData>
    <row r="1" spans="1:14">
      <c r="A1" s="72" t="s">
        <v>318</v>
      </c>
    </row>
    <row r="2" spans="1:14" ht="18">
      <c r="A2" s="4" t="s">
        <v>130</v>
      </c>
    </row>
    <row r="3" spans="1:14" s="9" customFormat="1" ht="17.100000000000001" customHeight="1">
      <c r="A3" s="1" t="s">
        <v>344</v>
      </c>
    </row>
    <row r="4" spans="1:14" ht="12.95" customHeight="1"/>
    <row r="5" spans="1:14">
      <c r="A5" s="129" t="s">
        <v>76</v>
      </c>
      <c r="B5" s="129" t="s">
        <v>77</v>
      </c>
      <c r="C5" s="130" t="s">
        <v>354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1"/>
    </row>
    <row r="6" spans="1:14">
      <c r="A6" s="129"/>
      <c r="B6" s="129"/>
      <c r="C6" s="134" t="s">
        <v>79</v>
      </c>
      <c r="D6" s="134" t="s">
        <v>120</v>
      </c>
      <c r="E6" s="134" t="s">
        <v>121</v>
      </c>
      <c r="F6" s="131" t="s">
        <v>326</v>
      </c>
      <c r="G6" s="137"/>
      <c r="H6" s="134" t="s">
        <v>124</v>
      </c>
      <c r="I6" s="131" t="s">
        <v>326</v>
      </c>
      <c r="J6" s="136"/>
      <c r="K6" s="136"/>
      <c r="L6" s="137"/>
      <c r="M6" s="134" t="s">
        <v>341</v>
      </c>
      <c r="N6" s="147" t="s">
        <v>129</v>
      </c>
    </row>
    <row r="7" spans="1:14" ht="42.75">
      <c r="A7" s="132"/>
      <c r="B7" s="132"/>
      <c r="C7" s="146"/>
      <c r="D7" s="146"/>
      <c r="E7" s="146"/>
      <c r="F7" s="71" t="s">
        <v>122</v>
      </c>
      <c r="G7" s="71" t="s">
        <v>123</v>
      </c>
      <c r="H7" s="146"/>
      <c r="I7" s="71" t="s">
        <v>125</v>
      </c>
      <c r="J7" s="71" t="s">
        <v>126</v>
      </c>
      <c r="K7" s="71" t="s">
        <v>127</v>
      </c>
      <c r="L7" s="71" t="s">
        <v>128</v>
      </c>
      <c r="M7" s="146"/>
      <c r="N7" s="148"/>
    </row>
    <row r="8" spans="1:14" s="55" customFormat="1">
      <c r="A8" s="102" t="s">
        <v>78</v>
      </c>
      <c r="B8" s="121" t="s">
        <v>164</v>
      </c>
      <c r="C8" s="65">
        <v>38588.300000000003</v>
      </c>
      <c r="D8" s="65">
        <v>28890.9</v>
      </c>
      <c r="E8" s="65">
        <v>1465.5</v>
      </c>
      <c r="F8" s="65">
        <v>543.4</v>
      </c>
      <c r="G8" s="65">
        <v>922.1</v>
      </c>
      <c r="H8" s="65">
        <v>4153.5</v>
      </c>
      <c r="I8" s="65">
        <v>3411.6</v>
      </c>
      <c r="J8" s="65">
        <v>323</v>
      </c>
      <c r="K8" s="65">
        <v>392.4</v>
      </c>
      <c r="L8" s="65">
        <v>26.4</v>
      </c>
      <c r="M8" s="65">
        <v>1733.8</v>
      </c>
      <c r="N8" s="66">
        <v>2344.6</v>
      </c>
    </row>
    <row r="9" spans="1:14">
      <c r="A9" s="103"/>
      <c r="B9" s="100" t="s">
        <v>165</v>
      </c>
      <c r="C9" s="120">
        <v>35408.1</v>
      </c>
      <c r="D9" s="120">
        <v>26640</v>
      </c>
      <c r="E9" s="120">
        <v>1260.0999999999999</v>
      </c>
      <c r="F9" s="120">
        <v>487.2</v>
      </c>
      <c r="G9" s="120">
        <v>772.9</v>
      </c>
      <c r="H9" s="120">
        <v>4018.4</v>
      </c>
      <c r="I9" s="120">
        <v>3396.8</v>
      </c>
      <c r="J9" s="120">
        <v>288.89999999999998</v>
      </c>
      <c r="K9" s="120">
        <v>307.39999999999998</v>
      </c>
      <c r="L9" s="120">
        <v>25.3</v>
      </c>
      <c r="M9" s="120">
        <v>1497.5</v>
      </c>
      <c r="N9" s="59">
        <v>1992.1</v>
      </c>
    </row>
    <row r="10" spans="1:14">
      <c r="A10" s="103"/>
      <c r="B10" s="5" t="s">
        <v>166</v>
      </c>
      <c r="C10" s="60">
        <v>3180.2</v>
      </c>
      <c r="D10" s="60">
        <v>2250.9</v>
      </c>
      <c r="E10" s="60">
        <v>205.4</v>
      </c>
      <c r="F10" s="60">
        <v>56.2</v>
      </c>
      <c r="G10" s="60">
        <v>149.19999999999999</v>
      </c>
      <c r="H10" s="60">
        <v>135.1</v>
      </c>
      <c r="I10" s="60">
        <v>14.9</v>
      </c>
      <c r="J10" s="60">
        <v>34.1</v>
      </c>
      <c r="K10" s="60">
        <v>85</v>
      </c>
      <c r="L10" s="60">
        <v>1.2</v>
      </c>
      <c r="M10" s="60">
        <v>236.2</v>
      </c>
      <c r="N10" s="2">
        <v>352.5</v>
      </c>
    </row>
    <row r="11" spans="1:14">
      <c r="A11" s="103"/>
      <c r="B11" s="5" t="s">
        <v>80</v>
      </c>
      <c r="C11" s="60">
        <v>4022.4</v>
      </c>
      <c r="D11" s="60">
        <v>2770</v>
      </c>
      <c r="E11" s="60">
        <v>206.3</v>
      </c>
      <c r="F11" s="60">
        <v>68</v>
      </c>
      <c r="G11" s="60">
        <v>138.30000000000001</v>
      </c>
      <c r="H11" s="60">
        <v>215.3</v>
      </c>
      <c r="I11" s="60">
        <v>80.8</v>
      </c>
      <c r="J11" s="60">
        <v>36.9</v>
      </c>
      <c r="K11" s="60">
        <v>95.9</v>
      </c>
      <c r="L11" s="60">
        <v>1.5</v>
      </c>
      <c r="M11" s="60">
        <v>364.7</v>
      </c>
      <c r="N11" s="2">
        <v>466.2</v>
      </c>
    </row>
    <row r="12" spans="1:14">
      <c r="A12" s="103"/>
      <c r="B12" s="5" t="s">
        <v>81</v>
      </c>
      <c r="C12" s="60">
        <v>5816.3</v>
      </c>
      <c r="D12" s="60">
        <v>4345</v>
      </c>
      <c r="E12" s="60">
        <v>218.1</v>
      </c>
      <c r="F12" s="60">
        <v>163.1</v>
      </c>
      <c r="G12" s="60">
        <v>55</v>
      </c>
      <c r="H12" s="60">
        <v>289.39999999999998</v>
      </c>
      <c r="I12" s="60">
        <v>226.7</v>
      </c>
      <c r="J12" s="60">
        <v>9.6</v>
      </c>
      <c r="K12" s="60">
        <v>51.7</v>
      </c>
      <c r="L12" s="60">
        <v>1.5</v>
      </c>
      <c r="M12" s="60">
        <v>342.9</v>
      </c>
      <c r="N12" s="2">
        <v>620.79999999999995</v>
      </c>
    </row>
    <row r="13" spans="1:14">
      <c r="A13" s="103"/>
      <c r="B13" s="5" t="s">
        <v>82</v>
      </c>
      <c r="C13" s="60">
        <v>4612.8</v>
      </c>
      <c r="D13" s="60">
        <v>3271.8</v>
      </c>
      <c r="E13" s="60">
        <v>304.7</v>
      </c>
      <c r="F13" s="60">
        <v>116</v>
      </c>
      <c r="G13" s="60">
        <v>188.7</v>
      </c>
      <c r="H13" s="60">
        <v>504.5</v>
      </c>
      <c r="I13" s="60">
        <v>465</v>
      </c>
      <c r="J13" s="60">
        <v>17.3</v>
      </c>
      <c r="K13" s="60">
        <v>22.2</v>
      </c>
      <c r="L13" s="60">
        <v>0</v>
      </c>
      <c r="M13" s="60">
        <v>178.1</v>
      </c>
      <c r="N13" s="2">
        <v>353.7</v>
      </c>
    </row>
    <row r="14" spans="1:14">
      <c r="A14" s="103"/>
      <c r="B14" s="5" t="s">
        <v>83</v>
      </c>
      <c r="C14" s="60">
        <v>4495.6000000000004</v>
      </c>
      <c r="D14" s="60">
        <v>3645.5</v>
      </c>
      <c r="E14" s="60">
        <v>104.6</v>
      </c>
      <c r="F14" s="60">
        <v>6.7</v>
      </c>
      <c r="G14" s="60">
        <v>97.9</v>
      </c>
      <c r="H14" s="60">
        <v>439</v>
      </c>
      <c r="I14" s="60">
        <v>352.5</v>
      </c>
      <c r="J14" s="60">
        <v>51.2</v>
      </c>
      <c r="K14" s="60">
        <v>30.7</v>
      </c>
      <c r="L14" s="60">
        <v>4.5999999999999996</v>
      </c>
      <c r="M14" s="60">
        <v>82.9</v>
      </c>
      <c r="N14" s="2">
        <v>223.6</v>
      </c>
    </row>
    <row r="15" spans="1:14" s="55" customFormat="1">
      <c r="A15" s="103"/>
      <c r="B15" s="5" t="s">
        <v>84</v>
      </c>
      <c r="C15" s="60">
        <v>4785.3999999999996</v>
      </c>
      <c r="D15" s="60">
        <v>3139.7</v>
      </c>
      <c r="E15" s="60">
        <v>143.9</v>
      </c>
      <c r="F15" s="60">
        <v>61.7</v>
      </c>
      <c r="G15" s="60">
        <v>82.2</v>
      </c>
      <c r="H15" s="60">
        <v>1063.0999999999999</v>
      </c>
      <c r="I15" s="60">
        <v>1050.0999999999999</v>
      </c>
      <c r="J15" s="60">
        <v>5.4</v>
      </c>
      <c r="K15" s="60">
        <v>7.4</v>
      </c>
      <c r="L15" s="60">
        <v>0.1</v>
      </c>
      <c r="M15" s="60">
        <v>312.2</v>
      </c>
      <c r="N15" s="2">
        <v>126.5</v>
      </c>
    </row>
    <row r="16" spans="1:14">
      <c r="A16" s="104"/>
      <c r="B16" s="5" t="s">
        <v>85</v>
      </c>
      <c r="C16" s="60">
        <v>11675.6</v>
      </c>
      <c r="D16" s="60">
        <v>9468</v>
      </c>
      <c r="E16" s="60">
        <v>282.39999999999998</v>
      </c>
      <c r="F16" s="60">
        <v>71.8</v>
      </c>
      <c r="G16" s="60">
        <v>210.6</v>
      </c>
      <c r="H16" s="60">
        <v>1507</v>
      </c>
      <c r="I16" s="60">
        <v>1221.7</v>
      </c>
      <c r="J16" s="60">
        <v>168.4</v>
      </c>
      <c r="K16" s="60">
        <v>99.4</v>
      </c>
      <c r="L16" s="60">
        <v>17.5</v>
      </c>
      <c r="M16" s="60">
        <v>216.8</v>
      </c>
      <c r="N16" s="2">
        <v>201.3</v>
      </c>
    </row>
    <row r="17" spans="1:14">
      <c r="A17" s="105" t="s">
        <v>86</v>
      </c>
      <c r="B17" s="48" t="s">
        <v>164</v>
      </c>
      <c r="C17" s="65">
        <v>12028.7</v>
      </c>
      <c r="D17" s="65">
        <v>9386.2999999999993</v>
      </c>
      <c r="E17" s="65">
        <v>240.5</v>
      </c>
      <c r="F17" s="65">
        <v>126.9</v>
      </c>
      <c r="G17" s="65">
        <v>113.6</v>
      </c>
      <c r="H17" s="65">
        <v>1193.5999999999999</v>
      </c>
      <c r="I17" s="65">
        <v>896</v>
      </c>
      <c r="J17" s="65">
        <v>172.7</v>
      </c>
      <c r="K17" s="65">
        <v>118.8</v>
      </c>
      <c r="L17" s="65">
        <v>6.1</v>
      </c>
      <c r="M17" s="65">
        <v>527.70000000000005</v>
      </c>
      <c r="N17" s="66">
        <v>680.5</v>
      </c>
    </row>
    <row r="18" spans="1:14">
      <c r="A18" s="106"/>
      <c r="B18" s="112" t="s">
        <v>165</v>
      </c>
      <c r="C18" s="120">
        <v>11454.6</v>
      </c>
      <c r="D18" s="120">
        <v>9002.1</v>
      </c>
      <c r="E18" s="120">
        <v>215.9</v>
      </c>
      <c r="F18" s="120">
        <v>105.6</v>
      </c>
      <c r="G18" s="120">
        <v>110.3</v>
      </c>
      <c r="H18" s="120">
        <v>1182</v>
      </c>
      <c r="I18" s="120">
        <v>891.4</v>
      </c>
      <c r="J18" s="120">
        <v>172.7</v>
      </c>
      <c r="K18" s="120">
        <v>111.7</v>
      </c>
      <c r="L18" s="120">
        <v>6.1</v>
      </c>
      <c r="M18" s="120">
        <v>458.8</v>
      </c>
      <c r="N18" s="59">
        <v>595.79999999999995</v>
      </c>
    </row>
    <row r="19" spans="1:14">
      <c r="A19" s="106"/>
      <c r="B19" s="39" t="s">
        <v>166</v>
      </c>
      <c r="C19" s="60">
        <v>574.1</v>
      </c>
      <c r="D19" s="60">
        <v>384.2</v>
      </c>
      <c r="E19" s="60">
        <v>24.6</v>
      </c>
      <c r="F19" s="60">
        <v>21.3</v>
      </c>
      <c r="G19" s="60">
        <v>3.3</v>
      </c>
      <c r="H19" s="60">
        <v>11.7</v>
      </c>
      <c r="I19" s="60">
        <v>4.5</v>
      </c>
      <c r="J19" s="60">
        <v>0</v>
      </c>
      <c r="K19" s="60">
        <v>7.1</v>
      </c>
      <c r="L19" s="60">
        <v>0</v>
      </c>
      <c r="M19" s="60">
        <v>68.900000000000006</v>
      </c>
      <c r="N19" s="2">
        <v>84.7</v>
      </c>
    </row>
    <row r="20" spans="1:14">
      <c r="A20" s="106"/>
      <c r="B20" s="39" t="s">
        <v>80</v>
      </c>
      <c r="C20" s="60">
        <v>685.6</v>
      </c>
      <c r="D20" s="60">
        <v>485.6</v>
      </c>
      <c r="E20" s="60">
        <v>42.9</v>
      </c>
      <c r="F20" s="60">
        <v>19.5</v>
      </c>
      <c r="G20" s="60">
        <v>23.4</v>
      </c>
      <c r="H20" s="60">
        <v>26.8</v>
      </c>
      <c r="I20" s="60">
        <v>0</v>
      </c>
      <c r="J20" s="60">
        <v>15.5</v>
      </c>
      <c r="K20" s="60">
        <v>11.3</v>
      </c>
      <c r="L20" s="60">
        <v>0</v>
      </c>
      <c r="M20" s="60">
        <v>51.3</v>
      </c>
      <c r="N20" s="2">
        <v>79</v>
      </c>
    </row>
    <row r="21" spans="1:14">
      <c r="A21" s="106"/>
      <c r="B21" s="39" t="s">
        <v>81</v>
      </c>
      <c r="C21" s="60">
        <v>1270.9000000000001</v>
      </c>
      <c r="D21" s="60">
        <v>974</v>
      </c>
      <c r="E21" s="60">
        <v>19.600000000000001</v>
      </c>
      <c r="F21" s="60">
        <v>14.3</v>
      </c>
      <c r="G21" s="60">
        <v>5.2</v>
      </c>
      <c r="H21" s="60">
        <v>49.4</v>
      </c>
      <c r="I21" s="60">
        <v>40.5</v>
      </c>
      <c r="J21" s="60">
        <v>0</v>
      </c>
      <c r="K21" s="60">
        <v>7.4</v>
      </c>
      <c r="L21" s="60">
        <v>1.5</v>
      </c>
      <c r="M21" s="60">
        <v>82.6</v>
      </c>
      <c r="N21" s="2">
        <v>145.4</v>
      </c>
    </row>
    <row r="22" spans="1:14" s="55" customFormat="1">
      <c r="A22" s="106"/>
      <c r="B22" s="39" t="s">
        <v>82</v>
      </c>
      <c r="C22" s="60">
        <v>1039.7</v>
      </c>
      <c r="D22" s="60">
        <v>800.1</v>
      </c>
      <c r="E22" s="60">
        <v>20</v>
      </c>
      <c r="F22" s="60">
        <v>4.7</v>
      </c>
      <c r="G22" s="60">
        <v>15.3</v>
      </c>
      <c r="H22" s="60">
        <v>68.7</v>
      </c>
      <c r="I22" s="60">
        <v>56.2</v>
      </c>
      <c r="J22" s="60">
        <v>7.4</v>
      </c>
      <c r="K22" s="60">
        <v>5.2</v>
      </c>
      <c r="L22" s="60">
        <v>0</v>
      </c>
      <c r="M22" s="60">
        <v>55.9</v>
      </c>
      <c r="N22" s="2">
        <v>95.1</v>
      </c>
    </row>
    <row r="23" spans="1:14">
      <c r="A23" s="106"/>
      <c r="B23" s="39" t="s">
        <v>83</v>
      </c>
      <c r="C23" s="60">
        <v>1867.9</v>
      </c>
      <c r="D23" s="60">
        <v>1457.1</v>
      </c>
      <c r="E23" s="60">
        <v>6.3</v>
      </c>
      <c r="F23" s="60">
        <v>0</v>
      </c>
      <c r="G23" s="60">
        <v>6.3</v>
      </c>
      <c r="H23" s="60">
        <v>243.7</v>
      </c>
      <c r="I23" s="60">
        <v>214.6</v>
      </c>
      <c r="J23" s="60">
        <v>0.5</v>
      </c>
      <c r="K23" s="60">
        <v>24</v>
      </c>
      <c r="L23" s="60">
        <v>4.5999999999999996</v>
      </c>
      <c r="M23" s="60">
        <v>53.3</v>
      </c>
      <c r="N23" s="2">
        <v>107.5</v>
      </c>
    </row>
    <row r="24" spans="1:14">
      <c r="A24" s="106"/>
      <c r="B24" s="39" t="s">
        <v>84</v>
      </c>
      <c r="C24" s="60">
        <v>1975.5</v>
      </c>
      <c r="D24" s="60">
        <v>1741</v>
      </c>
      <c r="E24" s="60">
        <v>3.1</v>
      </c>
      <c r="F24" s="60">
        <v>2.7</v>
      </c>
      <c r="G24" s="60">
        <v>0.4</v>
      </c>
      <c r="H24" s="60">
        <v>93.6</v>
      </c>
      <c r="I24" s="60">
        <v>88.2</v>
      </c>
      <c r="J24" s="60">
        <v>4.4000000000000004</v>
      </c>
      <c r="K24" s="60">
        <v>1</v>
      </c>
      <c r="L24" s="60">
        <v>0</v>
      </c>
      <c r="M24" s="60">
        <v>67.7</v>
      </c>
      <c r="N24" s="2">
        <v>70.099999999999994</v>
      </c>
    </row>
    <row r="25" spans="1:14">
      <c r="A25" s="104"/>
      <c r="B25" s="39" t="s">
        <v>85</v>
      </c>
      <c r="C25" s="60">
        <v>4614.8999999999996</v>
      </c>
      <c r="D25" s="60">
        <v>3544.3</v>
      </c>
      <c r="E25" s="60">
        <v>124.1</v>
      </c>
      <c r="F25" s="60">
        <v>64.400000000000006</v>
      </c>
      <c r="G25" s="60">
        <v>59.7</v>
      </c>
      <c r="H25" s="60">
        <v>699.7</v>
      </c>
      <c r="I25" s="60">
        <v>492.1</v>
      </c>
      <c r="J25" s="60">
        <v>144.9</v>
      </c>
      <c r="K25" s="60">
        <v>62.8</v>
      </c>
      <c r="L25" s="60">
        <v>0</v>
      </c>
      <c r="M25" s="60">
        <v>148.1</v>
      </c>
      <c r="N25" s="2">
        <v>98.8</v>
      </c>
    </row>
    <row r="26" spans="1:14">
      <c r="A26" s="105" t="s">
        <v>87</v>
      </c>
      <c r="B26" s="48" t="s">
        <v>164</v>
      </c>
      <c r="C26" s="65">
        <v>22187.200000000001</v>
      </c>
      <c r="D26" s="65">
        <v>15905.2</v>
      </c>
      <c r="E26" s="65">
        <v>1005.5</v>
      </c>
      <c r="F26" s="65">
        <v>343.3</v>
      </c>
      <c r="G26" s="65">
        <v>662.2</v>
      </c>
      <c r="H26" s="65">
        <v>2742.6</v>
      </c>
      <c r="I26" s="65">
        <v>2330</v>
      </c>
      <c r="J26" s="65">
        <v>146.5</v>
      </c>
      <c r="K26" s="65">
        <v>245.8</v>
      </c>
      <c r="L26" s="65">
        <v>20.3</v>
      </c>
      <c r="M26" s="65">
        <v>1102.5</v>
      </c>
      <c r="N26" s="66">
        <v>1431.4</v>
      </c>
    </row>
    <row r="27" spans="1:14">
      <c r="A27" s="106"/>
      <c r="B27" s="112" t="s">
        <v>165</v>
      </c>
      <c r="C27" s="120">
        <v>19679.099999999999</v>
      </c>
      <c r="D27" s="120">
        <v>14111.5</v>
      </c>
      <c r="E27" s="120">
        <v>829.9</v>
      </c>
      <c r="F27" s="120">
        <v>308.5</v>
      </c>
      <c r="G27" s="120">
        <v>521.5</v>
      </c>
      <c r="H27" s="120">
        <v>2624.5</v>
      </c>
      <c r="I27" s="120">
        <v>2319.6999999999998</v>
      </c>
      <c r="J27" s="120">
        <v>112.4</v>
      </c>
      <c r="K27" s="120">
        <v>173.3</v>
      </c>
      <c r="L27" s="120">
        <v>19.2</v>
      </c>
      <c r="M27" s="120">
        <v>937</v>
      </c>
      <c r="N27" s="59">
        <v>1176.2</v>
      </c>
    </row>
    <row r="28" spans="1:14">
      <c r="A28" s="106"/>
      <c r="B28" s="115" t="s">
        <v>166</v>
      </c>
      <c r="C28" s="60">
        <v>2508</v>
      </c>
      <c r="D28" s="60">
        <v>1793.7</v>
      </c>
      <c r="E28" s="60">
        <v>175.6</v>
      </c>
      <c r="F28" s="60">
        <v>34.9</v>
      </c>
      <c r="G28" s="60">
        <v>140.69999999999999</v>
      </c>
      <c r="H28" s="60">
        <v>118.1</v>
      </c>
      <c r="I28" s="60">
        <v>10.3</v>
      </c>
      <c r="J28" s="60">
        <v>34.1</v>
      </c>
      <c r="K28" s="60">
        <v>72.5</v>
      </c>
      <c r="L28" s="60">
        <v>1.2</v>
      </c>
      <c r="M28" s="60">
        <v>165.5</v>
      </c>
      <c r="N28" s="2">
        <v>255.2</v>
      </c>
    </row>
    <row r="29" spans="1:14" s="55" customFormat="1">
      <c r="A29" s="106"/>
      <c r="B29" s="39" t="s">
        <v>80</v>
      </c>
      <c r="C29" s="60">
        <v>3042.2</v>
      </c>
      <c r="D29" s="60">
        <v>2067.4</v>
      </c>
      <c r="E29" s="60">
        <v>153.19999999999999</v>
      </c>
      <c r="F29" s="60">
        <v>42.5</v>
      </c>
      <c r="G29" s="60">
        <v>110.7</v>
      </c>
      <c r="H29" s="60">
        <v>178.5</v>
      </c>
      <c r="I29" s="60">
        <v>80.8</v>
      </c>
      <c r="J29" s="60">
        <v>21.4</v>
      </c>
      <c r="K29" s="60">
        <v>74.7</v>
      </c>
      <c r="L29" s="60">
        <v>1.5</v>
      </c>
      <c r="M29" s="60">
        <v>300.39999999999998</v>
      </c>
      <c r="N29" s="2">
        <v>342.6</v>
      </c>
    </row>
    <row r="30" spans="1:14">
      <c r="A30" s="106"/>
      <c r="B30" s="39" t="s">
        <v>81</v>
      </c>
      <c r="C30" s="60">
        <v>4091.2</v>
      </c>
      <c r="D30" s="60">
        <v>2983.2</v>
      </c>
      <c r="E30" s="60">
        <v>193.3</v>
      </c>
      <c r="F30" s="60">
        <v>145.4</v>
      </c>
      <c r="G30" s="60">
        <v>47.9</v>
      </c>
      <c r="H30" s="60">
        <v>238</v>
      </c>
      <c r="I30" s="60">
        <v>184.2</v>
      </c>
      <c r="J30" s="60">
        <v>9.6</v>
      </c>
      <c r="K30" s="60">
        <v>44.3</v>
      </c>
      <c r="L30" s="60">
        <v>0</v>
      </c>
      <c r="M30" s="60">
        <v>246.5</v>
      </c>
      <c r="N30" s="2">
        <v>430.2</v>
      </c>
    </row>
    <row r="31" spans="1:14">
      <c r="A31" s="106"/>
      <c r="B31" s="39" t="s">
        <v>82</v>
      </c>
      <c r="C31" s="60">
        <v>2920.7</v>
      </c>
      <c r="D31" s="60">
        <v>2105.3000000000002</v>
      </c>
      <c r="E31" s="60">
        <v>214.4</v>
      </c>
      <c r="F31" s="60">
        <v>55.6</v>
      </c>
      <c r="G31" s="60">
        <v>158.69999999999999</v>
      </c>
      <c r="H31" s="60">
        <v>281.10000000000002</v>
      </c>
      <c r="I31" s="60">
        <v>261.7</v>
      </c>
      <c r="J31" s="60">
        <v>8.1</v>
      </c>
      <c r="K31" s="60">
        <v>11.3</v>
      </c>
      <c r="L31" s="60">
        <v>0</v>
      </c>
      <c r="M31" s="60">
        <v>113.1</v>
      </c>
      <c r="N31" s="2">
        <v>206.8</v>
      </c>
    </row>
    <row r="32" spans="1:14">
      <c r="A32" s="106"/>
      <c r="B32" s="39" t="s">
        <v>83</v>
      </c>
      <c r="C32" s="60">
        <v>2203.6</v>
      </c>
      <c r="D32" s="60">
        <v>1808.7</v>
      </c>
      <c r="E32" s="60">
        <v>93.1</v>
      </c>
      <c r="F32" s="60">
        <v>4</v>
      </c>
      <c r="G32" s="60">
        <v>89.1</v>
      </c>
      <c r="H32" s="60">
        <v>190.9</v>
      </c>
      <c r="I32" s="60">
        <v>137.9</v>
      </c>
      <c r="J32" s="60">
        <v>48.7</v>
      </c>
      <c r="K32" s="60">
        <v>4.3</v>
      </c>
      <c r="L32" s="60">
        <v>0</v>
      </c>
      <c r="M32" s="60">
        <v>20.7</v>
      </c>
      <c r="N32" s="2">
        <v>90.2</v>
      </c>
    </row>
    <row r="33" spans="1:14">
      <c r="A33" s="106"/>
      <c r="B33" s="39" t="s">
        <v>84</v>
      </c>
      <c r="C33" s="60">
        <v>2600.4</v>
      </c>
      <c r="D33" s="60">
        <v>1227</v>
      </c>
      <c r="E33" s="60">
        <v>135</v>
      </c>
      <c r="F33" s="60">
        <v>53.5</v>
      </c>
      <c r="G33" s="60">
        <v>81.5</v>
      </c>
      <c r="H33" s="60">
        <v>967.8</v>
      </c>
      <c r="I33" s="60">
        <v>960.2</v>
      </c>
      <c r="J33" s="60">
        <v>1</v>
      </c>
      <c r="K33" s="60">
        <v>6.4</v>
      </c>
      <c r="L33" s="60">
        <v>0.1</v>
      </c>
      <c r="M33" s="60">
        <v>224</v>
      </c>
      <c r="N33" s="2">
        <v>46.7</v>
      </c>
    </row>
    <row r="34" spans="1:14">
      <c r="A34" s="104"/>
      <c r="B34" s="39" t="s">
        <v>85</v>
      </c>
      <c r="C34" s="60">
        <v>4821.1000000000004</v>
      </c>
      <c r="D34" s="60">
        <v>3919.9</v>
      </c>
      <c r="E34" s="60">
        <v>41</v>
      </c>
      <c r="F34" s="60">
        <v>7.4</v>
      </c>
      <c r="G34" s="60">
        <v>33.6</v>
      </c>
      <c r="H34" s="60">
        <v>768.2</v>
      </c>
      <c r="I34" s="60">
        <v>694.9</v>
      </c>
      <c r="J34" s="60">
        <v>23.5</v>
      </c>
      <c r="K34" s="60">
        <v>32.299999999999997</v>
      </c>
      <c r="L34" s="60">
        <v>17.5</v>
      </c>
      <c r="M34" s="60">
        <v>32.299999999999997</v>
      </c>
      <c r="N34" s="2">
        <v>59.7</v>
      </c>
    </row>
    <row r="35" spans="1:14">
      <c r="A35" s="105" t="s">
        <v>88</v>
      </c>
      <c r="B35" s="48" t="s">
        <v>164</v>
      </c>
      <c r="C35" s="65">
        <v>4372.3999999999996</v>
      </c>
      <c r="D35" s="65">
        <v>3599.5</v>
      </c>
      <c r="E35" s="65">
        <v>219.4</v>
      </c>
      <c r="F35" s="65">
        <v>73.099999999999994</v>
      </c>
      <c r="G35" s="65">
        <v>146.30000000000001</v>
      </c>
      <c r="H35" s="65">
        <v>217.2</v>
      </c>
      <c r="I35" s="65">
        <v>185.6</v>
      </c>
      <c r="J35" s="65">
        <v>3.8</v>
      </c>
      <c r="K35" s="65">
        <v>27.8</v>
      </c>
      <c r="L35" s="65">
        <v>0</v>
      </c>
      <c r="M35" s="65">
        <v>103.5</v>
      </c>
      <c r="N35" s="66">
        <v>232.7</v>
      </c>
    </row>
    <row r="36" spans="1:14" ht="12.95" customHeight="1">
      <c r="A36" s="106"/>
      <c r="B36" s="112" t="s">
        <v>165</v>
      </c>
      <c r="C36" s="120">
        <v>4274.3999999999996</v>
      </c>
      <c r="D36" s="120">
        <v>3526.4</v>
      </c>
      <c r="E36" s="120">
        <v>214.2</v>
      </c>
      <c r="F36" s="120">
        <v>73.099999999999994</v>
      </c>
      <c r="G36" s="120">
        <v>141.1</v>
      </c>
      <c r="H36" s="120">
        <v>211.9</v>
      </c>
      <c r="I36" s="120">
        <v>185.6</v>
      </c>
      <c r="J36" s="120">
        <v>3.8</v>
      </c>
      <c r="K36" s="120">
        <v>22.4</v>
      </c>
      <c r="L36" s="120">
        <v>0</v>
      </c>
      <c r="M36" s="120">
        <v>101.7</v>
      </c>
      <c r="N36" s="59">
        <v>220.1</v>
      </c>
    </row>
    <row r="37" spans="1:14" s="10" customFormat="1" ht="12.95" customHeight="1">
      <c r="A37" s="106"/>
      <c r="B37" s="39" t="s">
        <v>166</v>
      </c>
      <c r="C37" s="60">
        <v>98</v>
      </c>
      <c r="D37" s="60">
        <v>73</v>
      </c>
      <c r="E37" s="60">
        <v>5.2</v>
      </c>
      <c r="F37" s="60" t="s">
        <v>38</v>
      </c>
      <c r="G37" s="60">
        <v>5.2</v>
      </c>
      <c r="H37" s="60">
        <v>5.4</v>
      </c>
      <c r="I37" s="60" t="s">
        <v>38</v>
      </c>
      <c r="J37" s="60" t="s">
        <v>38</v>
      </c>
      <c r="K37" s="60">
        <v>5.4</v>
      </c>
      <c r="L37" s="60">
        <v>0</v>
      </c>
      <c r="M37" s="60">
        <v>1.8</v>
      </c>
      <c r="N37" s="2">
        <v>12.6</v>
      </c>
    </row>
    <row r="38" spans="1:14" s="10" customFormat="1" ht="12.95" customHeight="1">
      <c r="A38" s="106"/>
      <c r="B38" s="39" t="s">
        <v>80</v>
      </c>
      <c r="C38" s="60">
        <v>294.60000000000002</v>
      </c>
      <c r="D38" s="60">
        <v>216.9</v>
      </c>
      <c r="E38" s="60">
        <v>10.199999999999999</v>
      </c>
      <c r="F38" s="60">
        <v>5.9</v>
      </c>
      <c r="G38" s="60">
        <v>4.2</v>
      </c>
      <c r="H38" s="60">
        <v>9.9</v>
      </c>
      <c r="I38" s="60">
        <v>0</v>
      </c>
      <c r="J38" s="60">
        <v>0</v>
      </c>
      <c r="K38" s="60">
        <v>9.9</v>
      </c>
      <c r="L38" s="60">
        <v>0</v>
      </c>
      <c r="M38" s="60">
        <v>13</v>
      </c>
      <c r="N38" s="2">
        <v>44.6</v>
      </c>
    </row>
    <row r="39" spans="1:14" ht="12.95" customHeight="1">
      <c r="A39" s="106"/>
      <c r="B39" s="39" t="s">
        <v>81</v>
      </c>
      <c r="C39" s="60">
        <v>454.1</v>
      </c>
      <c r="D39" s="60">
        <v>387.8</v>
      </c>
      <c r="E39" s="60">
        <v>5.3</v>
      </c>
      <c r="F39" s="60">
        <v>3.3</v>
      </c>
      <c r="G39" s="60">
        <v>1.9</v>
      </c>
      <c r="H39" s="60">
        <v>2</v>
      </c>
      <c r="I39" s="60">
        <v>2</v>
      </c>
      <c r="J39" s="60">
        <v>0</v>
      </c>
      <c r="K39" s="60">
        <v>0</v>
      </c>
      <c r="L39" s="60">
        <v>0</v>
      </c>
      <c r="M39" s="60">
        <v>13.8</v>
      </c>
      <c r="N39" s="2">
        <v>45.2</v>
      </c>
    </row>
    <row r="40" spans="1:14">
      <c r="A40" s="106"/>
      <c r="B40" s="39" t="s">
        <v>82</v>
      </c>
      <c r="C40" s="60">
        <v>652.5</v>
      </c>
      <c r="D40" s="60">
        <v>366.4</v>
      </c>
      <c r="E40" s="60">
        <v>70.400000000000006</v>
      </c>
      <c r="F40" s="60">
        <v>55.7</v>
      </c>
      <c r="G40" s="60">
        <v>14.7</v>
      </c>
      <c r="H40" s="60">
        <v>154.69999999999999</v>
      </c>
      <c r="I40" s="60">
        <v>147.19999999999999</v>
      </c>
      <c r="J40" s="60">
        <v>1.8</v>
      </c>
      <c r="K40" s="60">
        <v>5.7</v>
      </c>
      <c r="L40" s="60">
        <v>0</v>
      </c>
      <c r="M40" s="60">
        <v>9.1999999999999993</v>
      </c>
      <c r="N40" s="2">
        <v>51.8</v>
      </c>
    </row>
    <row r="41" spans="1:14">
      <c r="A41" s="106"/>
      <c r="B41" s="39" t="s">
        <v>83</v>
      </c>
      <c r="C41" s="60">
        <v>424.1</v>
      </c>
      <c r="D41" s="60">
        <v>379.7</v>
      </c>
      <c r="E41" s="60">
        <v>5.2</v>
      </c>
      <c r="F41" s="60">
        <v>2.7</v>
      </c>
      <c r="G41" s="60">
        <v>2.6</v>
      </c>
      <c r="H41" s="60">
        <v>4.4000000000000004</v>
      </c>
      <c r="I41" s="60">
        <v>0</v>
      </c>
      <c r="J41" s="60">
        <v>2</v>
      </c>
      <c r="K41" s="60">
        <v>2.4</v>
      </c>
      <c r="L41" s="60">
        <v>0</v>
      </c>
      <c r="M41" s="60">
        <v>8.8000000000000007</v>
      </c>
      <c r="N41" s="2">
        <v>26</v>
      </c>
    </row>
    <row r="42" spans="1:14">
      <c r="A42" s="106"/>
      <c r="B42" s="39" t="s">
        <v>84</v>
      </c>
      <c r="C42" s="60">
        <v>209.5</v>
      </c>
      <c r="D42" s="60">
        <v>171.7</v>
      </c>
      <c r="E42" s="60">
        <v>5.8</v>
      </c>
      <c r="F42" s="60">
        <v>5.5</v>
      </c>
      <c r="G42" s="60">
        <v>0.3</v>
      </c>
      <c r="H42" s="60">
        <v>1.7</v>
      </c>
      <c r="I42" s="60">
        <v>1.7</v>
      </c>
      <c r="J42" s="60">
        <v>0</v>
      </c>
      <c r="K42" s="60">
        <v>0</v>
      </c>
      <c r="L42" s="60">
        <v>0</v>
      </c>
      <c r="M42" s="60">
        <v>20.5</v>
      </c>
      <c r="N42" s="2">
        <v>9.6999999999999993</v>
      </c>
    </row>
    <row r="43" spans="1:14">
      <c r="A43" s="106"/>
      <c r="B43" s="39" t="s">
        <v>85</v>
      </c>
      <c r="C43" s="60">
        <v>2239.6</v>
      </c>
      <c r="D43" s="60">
        <v>2003.9</v>
      </c>
      <c r="E43" s="60">
        <v>117.3</v>
      </c>
      <c r="F43" s="60">
        <v>0</v>
      </c>
      <c r="G43" s="60">
        <v>117.3</v>
      </c>
      <c r="H43" s="60">
        <v>39.1</v>
      </c>
      <c r="I43" s="60">
        <v>34.700000000000003</v>
      </c>
      <c r="J43" s="60">
        <v>0</v>
      </c>
      <c r="K43" s="60">
        <v>4.4000000000000004</v>
      </c>
      <c r="L43" s="60">
        <v>0</v>
      </c>
      <c r="M43" s="60">
        <v>36.4</v>
      </c>
      <c r="N43" s="2">
        <v>42.9</v>
      </c>
    </row>
    <row r="44" spans="1:14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>
      <c r="A45" s="92" t="s">
        <v>107</v>
      </c>
    </row>
    <row r="46" spans="1:14">
      <c r="A46" s="92" t="s">
        <v>342</v>
      </c>
    </row>
    <row r="47" spans="1:14">
      <c r="A47" s="119" t="s">
        <v>324</v>
      </c>
    </row>
  </sheetData>
  <mergeCells count="11">
    <mergeCell ref="C5:N5"/>
    <mergeCell ref="B5:B7"/>
    <mergeCell ref="A5:A7"/>
    <mergeCell ref="C6:C7"/>
    <mergeCell ref="D6:D7"/>
    <mergeCell ref="E6:E7"/>
    <mergeCell ref="F6:G6"/>
    <mergeCell ref="H6:H7"/>
    <mergeCell ref="I6:L6"/>
    <mergeCell ref="M6:M7"/>
    <mergeCell ref="N6:N7"/>
  </mergeCells>
  <pageMargins left="0.75" right="0.75" top="1" bottom="1" header="0" footer="0"/>
  <pageSetup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56"/>
  <sheetViews>
    <sheetView workbookViewId="0">
      <selection activeCell="B6" sqref="B6"/>
    </sheetView>
  </sheetViews>
  <sheetFormatPr baseColWidth="10" defaultColWidth="11.42578125" defaultRowHeight="15"/>
  <cols>
    <col min="1" max="1" width="64.28515625" style="8" bestFit="1" customWidth="1"/>
    <col min="2" max="5" width="12.85546875" style="8" bestFit="1" customWidth="1"/>
    <col min="6" max="6" width="17.85546875" style="8" customWidth="1"/>
    <col min="7" max="7" width="12.85546875" style="8" bestFit="1" customWidth="1"/>
    <col min="8" max="16384" width="11.42578125" style="8"/>
  </cols>
  <sheetData>
    <row r="1" spans="1:7">
      <c r="A1" s="72" t="s">
        <v>318</v>
      </c>
    </row>
    <row r="2" spans="1:7" ht="18">
      <c r="A2" s="4" t="s">
        <v>131</v>
      </c>
    </row>
    <row r="3" spans="1:7" s="9" customFormat="1" ht="17.100000000000001" customHeight="1">
      <c r="A3" s="1" t="s">
        <v>345</v>
      </c>
    </row>
    <row r="4" spans="1:7" ht="12.95" customHeight="1"/>
    <row r="5" spans="1:7">
      <c r="A5" s="129" t="s">
        <v>90</v>
      </c>
      <c r="B5" s="130" t="s">
        <v>333</v>
      </c>
      <c r="C5" s="130"/>
      <c r="D5" s="130"/>
      <c r="E5" s="130"/>
      <c r="F5" s="130"/>
      <c r="G5" s="131"/>
    </row>
    <row r="6" spans="1:7" ht="42.75">
      <c r="A6" s="129"/>
      <c r="B6" s="6" t="s">
        <v>347</v>
      </c>
      <c r="C6" s="6" t="s">
        <v>132</v>
      </c>
      <c r="D6" s="6" t="s">
        <v>133</v>
      </c>
      <c r="E6" s="6" t="s">
        <v>134</v>
      </c>
      <c r="F6" s="6" t="s">
        <v>135</v>
      </c>
      <c r="G6" s="77" t="s">
        <v>136</v>
      </c>
    </row>
    <row r="7" spans="1:7" s="55" customFormat="1">
      <c r="A7" s="100" t="s">
        <v>27</v>
      </c>
      <c r="B7" s="100">
        <v>33164.199999999997</v>
      </c>
      <c r="C7" s="100">
        <v>2049.1</v>
      </c>
      <c r="D7" s="100">
        <v>318.10000000000002</v>
      </c>
      <c r="E7" s="100">
        <v>1658</v>
      </c>
      <c r="F7" s="100">
        <v>17821.400000000001</v>
      </c>
      <c r="G7" s="52">
        <v>11317.6</v>
      </c>
    </row>
    <row r="8" spans="1:7">
      <c r="A8" s="5" t="s">
        <v>28</v>
      </c>
      <c r="B8" s="5">
        <v>975</v>
      </c>
      <c r="C8" s="5">
        <v>435.3</v>
      </c>
      <c r="D8" s="5">
        <v>2</v>
      </c>
      <c r="E8" s="5">
        <v>46.8</v>
      </c>
      <c r="F8" s="5">
        <v>15.3</v>
      </c>
      <c r="G8" s="3">
        <v>475.7</v>
      </c>
    </row>
    <row r="9" spans="1:7">
      <c r="A9" s="5" t="s">
        <v>29</v>
      </c>
      <c r="B9" s="5">
        <v>1831.7</v>
      </c>
      <c r="C9" s="5">
        <v>7.1</v>
      </c>
      <c r="D9" s="5">
        <v>9.8000000000000007</v>
      </c>
      <c r="E9" s="5">
        <v>49.5</v>
      </c>
      <c r="F9" s="5">
        <v>209.9</v>
      </c>
      <c r="G9" s="3">
        <v>1555.5</v>
      </c>
    </row>
    <row r="10" spans="1:7">
      <c r="A10" s="5" t="s">
        <v>30</v>
      </c>
      <c r="B10" s="5">
        <v>1799.9</v>
      </c>
      <c r="C10" s="5">
        <v>7.1</v>
      </c>
      <c r="D10" s="5">
        <v>9.6999999999999993</v>
      </c>
      <c r="E10" s="5">
        <v>47.9</v>
      </c>
      <c r="F10" s="5">
        <v>209.2</v>
      </c>
      <c r="G10" s="3">
        <v>1526</v>
      </c>
    </row>
    <row r="11" spans="1:7" s="55" customFormat="1">
      <c r="A11" s="100" t="s">
        <v>31</v>
      </c>
      <c r="B11" s="100">
        <v>10337.1</v>
      </c>
      <c r="C11" s="100">
        <v>689.1</v>
      </c>
      <c r="D11" s="100">
        <v>181.6</v>
      </c>
      <c r="E11" s="100">
        <v>1109</v>
      </c>
      <c r="F11" s="100">
        <v>2313.5</v>
      </c>
      <c r="G11" s="52">
        <v>6043.9</v>
      </c>
    </row>
    <row r="12" spans="1:7">
      <c r="A12" s="5" t="s">
        <v>32</v>
      </c>
      <c r="B12" s="5">
        <v>1119.9000000000001</v>
      </c>
      <c r="C12" s="5">
        <v>246.6</v>
      </c>
      <c r="D12" s="5">
        <v>1.5</v>
      </c>
      <c r="E12" s="5">
        <v>110</v>
      </c>
      <c r="F12" s="5">
        <v>102.2</v>
      </c>
      <c r="G12" s="3">
        <v>659.7</v>
      </c>
    </row>
    <row r="13" spans="1:7">
      <c r="A13" s="5" t="s">
        <v>33</v>
      </c>
      <c r="B13" s="5">
        <v>50.9</v>
      </c>
      <c r="C13" s="5">
        <v>0</v>
      </c>
      <c r="D13" s="5">
        <v>0.2</v>
      </c>
      <c r="E13" s="5">
        <v>14.2</v>
      </c>
      <c r="F13" s="5">
        <v>0.3</v>
      </c>
      <c r="G13" s="3">
        <v>36.200000000000003</v>
      </c>
    </row>
    <row r="14" spans="1:7">
      <c r="A14" s="5" t="s">
        <v>34</v>
      </c>
      <c r="B14" s="5">
        <v>38.799999999999997</v>
      </c>
      <c r="C14" s="5">
        <v>1.1000000000000001</v>
      </c>
      <c r="D14" s="5">
        <v>0</v>
      </c>
      <c r="E14" s="5">
        <v>22.6</v>
      </c>
      <c r="F14" s="5">
        <v>3.4</v>
      </c>
      <c r="G14" s="3">
        <v>11.7</v>
      </c>
    </row>
    <row r="15" spans="1:7">
      <c r="A15" s="5" t="s">
        <v>35</v>
      </c>
      <c r="B15" s="5">
        <v>114.1</v>
      </c>
      <c r="C15" s="5">
        <v>1.2</v>
      </c>
      <c r="D15" s="5">
        <v>0</v>
      </c>
      <c r="E15" s="5">
        <v>24.8</v>
      </c>
      <c r="F15" s="5">
        <v>30.6</v>
      </c>
      <c r="G15" s="3">
        <v>57.6</v>
      </c>
    </row>
    <row r="16" spans="1:7">
      <c r="A16" s="5" t="s">
        <v>36</v>
      </c>
      <c r="B16" s="5">
        <v>122.3</v>
      </c>
      <c r="C16" s="5">
        <v>7.1</v>
      </c>
      <c r="D16" s="5">
        <v>5.0999999999999996</v>
      </c>
      <c r="E16" s="5">
        <v>42.4</v>
      </c>
      <c r="F16" s="5" t="s">
        <v>38</v>
      </c>
      <c r="G16" s="3">
        <v>67.8</v>
      </c>
    </row>
    <row r="17" spans="1:7">
      <c r="A17" s="5" t="s">
        <v>37</v>
      </c>
      <c r="B17" s="5">
        <v>87.1</v>
      </c>
      <c r="C17" s="5">
        <v>0</v>
      </c>
      <c r="D17" s="5">
        <v>0</v>
      </c>
      <c r="E17" s="5">
        <v>7.3</v>
      </c>
      <c r="F17" s="5">
        <v>46.7</v>
      </c>
      <c r="G17" s="3">
        <v>33.1</v>
      </c>
    </row>
    <row r="18" spans="1:7">
      <c r="A18" s="5" t="s">
        <v>39</v>
      </c>
      <c r="B18" s="5">
        <v>1045.3</v>
      </c>
      <c r="C18" s="5">
        <v>93.9</v>
      </c>
      <c r="D18" s="5">
        <v>47.6</v>
      </c>
      <c r="E18" s="5">
        <v>297.3</v>
      </c>
      <c r="F18" s="5">
        <v>21.7</v>
      </c>
      <c r="G18" s="3">
        <v>584.79999999999995</v>
      </c>
    </row>
    <row r="19" spans="1:7">
      <c r="A19" s="5" t="s">
        <v>40</v>
      </c>
      <c r="B19" s="5">
        <v>418.8</v>
      </c>
      <c r="C19" s="5">
        <v>292.5</v>
      </c>
      <c r="D19" s="5">
        <v>2.4</v>
      </c>
      <c r="E19" s="5">
        <v>30</v>
      </c>
      <c r="F19" s="5">
        <v>4.8</v>
      </c>
      <c r="G19" s="3">
        <v>89.1</v>
      </c>
    </row>
    <row r="20" spans="1:7">
      <c r="A20" s="5" t="s">
        <v>41</v>
      </c>
      <c r="B20" s="5">
        <v>163.6</v>
      </c>
      <c r="C20" s="5">
        <v>1.6</v>
      </c>
      <c r="D20" s="5">
        <v>0.8</v>
      </c>
      <c r="E20" s="5">
        <v>88.9</v>
      </c>
      <c r="F20" s="5">
        <v>8.1</v>
      </c>
      <c r="G20" s="3">
        <v>64.3</v>
      </c>
    </row>
    <row r="21" spans="1:7">
      <c r="A21" s="5" t="s">
        <v>42</v>
      </c>
      <c r="B21" s="5">
        <v>133.19999999999999</v>
      </c>
      <c r="C21" s="5">
        <v>2.4</v>
      </c>
      <c r="D21" s="5">
        <v>2.8</v>
      </c>
      <c r="E21" s="5">
        <v>64.099999999999994</v>
      </c>
      <c r="F21" s="5">
        <v>4.9000000000000004</v>
      </c>
      <c r="G21" s="3">
        <v>59</v>
      </c>
    </row>
    <row r="22" spans="1:7">
      <c r="A22" s="5" t="s">
        <v>43</v>
      </c>
      <c r="B22" s="5">
        <v>459.9</v>
      </c>
      <c r="C22" s="5">
        <v>3.5</v>
      </c>
      <c r="D22" s="5">
        <v>20.100000000000001</v>
      </c>
      <c r="E22" s="5">
        <v>35.200000000000003</v>
      </c>
      <c r="F22" s="5">
        <v>48.9</v>
      </c>
      <c r="G22" s="3">
        <v>352.2</v>
      </c>
    </row>
    <row r="23" spans="1:7">
      <c r="A23" s="5" t="s">
        <v>44</v>
      </c>
      <c r="B23" s="5">
        <v>1156.4000000000001</v>
      </c>
      <c r="C23" s="5">
        <v>0</v>
      </c>
      <c r="D23" s="5">
        <v>13</v>
      </c>
      <c r="E23" s="5">
        <v>71.3</v>
      </c>
      <c r="F23" s="5">
        <v>112.4</v>
      </c>
      <c r="G23" s="3">
        <v>959.7</v>
      </c>
    </row>
    <row r="24" spans="1:7">
      <c r="A24" s="5" t="s">
        <v>45</v>
      </c>
      <c r="B24" s="5">
        <v>2012.3</v>
      </c>
      <c r="C24" s="5">
        <v>11.4</v>
      </c>
      <c r="D24" s="5">
        <v>65.5</v>
      </c>
      <c r="E24" s="5">
        <v>33.6</v>
      </c>
      <c r="F24" s="5">
        <v>1301.5</v>
      </c>
      <c r="G24" s="3">
        <v>600.29999999999995</v>
      </c>
    </row>
    <row r="25" spans="1:7">
      <c r="A25" s="5" t="s">
        <v>46</v>
      </c>
      <c r="B25" s="5">
        <v>350.5</v>
      </c>
      <c r="C25" s="5">
        <v>0</v>
      </c>
      <c r="D25" s="5">
        <v>0.7</v>
      </c>
      <c r="E25" s="5">
        <v>2.6</v>
      </c>
      <c r="F25" s="5">
        <v>222.4</v>
      </c>
      <c r="G25" s="3">
        <v>124.8</v>
      </c>
    </row>
    <row r="26" spans="1:7">
      <c r="A26" s="5" t="s">
        <v>47</v>
      </c>
      <c r="B26" s="5">
        <v>954.5</v>
      </c>
      <c r="C26" s="5">
        <v>0</v>
      </c>
      <c r="D26" s="5">
        <v>64.8</v>
      </c>
      <c r="E26" s="5">
        <v>30.6</v>
      </c>
      <c r="F26" s="5">
        <v>442.4</v>
      </c>
      <c r="G26" s="3">
        <v>416.7</v>
      </c>
    </row>
    <row r="27" spans="1:7">
      <c r="A27" s="5" t="s">
        <v>48</v>
      </c>
      <c r="B27" s="5">
        <v>594.79999999999995</v>
      </c>
      <c r="C27" s="5">
        <v>0</v>
      </c>
      <c r="D27" s="5">
        <v>10.8</v>
      </c>
      <c r="E27" s="5">
        <v>56.4</v>
      </c>
      <c r="F27" s="5">
        <v>160.1</v>
      </c>
      <c r="G27" s="3">
        <v>367.5</v>
      </c>
    </row>
    <row r="28" spans="1:7">
      <c r="A28" s="5" t="s">
        <v>49</v>
      </c>
      <c r="B28" s="5">
        <v>1410.3</v>
      </c>
      <c r="C28" s="5">
        <v>26.4</v>
      </c>
      <c r="D28" s="5">
        <v>0.8</v>
      </c>
      <c r="E28" s="5">
        <v>44.9</v>
      </c>
      <c r="F28" s="5">
        <v>147</v>
      </c>
      <c r="G28" s="3">
        <v>1191.2</v>
      </c>
    </row>
    <row r="29" spans="1:7">
      <c r="A29" s="5" t="s">
        <v>50</v>
      </c>
      <c r="B29" s="5">
        <v>196.6</v>
      </c>
      <c r="C29" s="5">
        <v>0</v>
      </c>
      <c r="D29" s="5">
        <v>2.2000000000000002</v>
      </c>
      <c r="E29" s="5">
        <v>21.7</v>
      </c>
      <c r="F29" s="5">
        <v>10.199999999999999</v>
      </c>
      <c r="G29" s="3">
        <v>162.6</v>
      </c>
    </row>
    <row r="30" spans="1:7">
      <c r="A30" s="5" t="s">
        <v>51</v>
      </c>
      <c r="B30" s="5">
        <v>425.1</v>
      </c>
      <c r="C30" s="5">
        <v>0</v>
      </c>
      <c r="D30" s="5">
        <v>7</v>
      </c>
      <c r="E30" s="5">
        <v>36.799999999999997</v>
      </c>
      <c r="F30" s="5">
        <v>81.599999999999994</v>
      </c>
      <c r="G30" s="3">
        <v>299.8</v>
      </c>
    </row>
    <row r="31" spans="1:7">
      <c r="A31" s="5" t="s">
        <v>52</v>
      </c>
      <c r="B31" s="5">
        <v>394.4</v>
      </c>
      <c r="C31" s="5">
        <v>0</v>
      </c>
      <c r="D31" s="5">
        <v>7</v>
      </c>
      <c r="E31" s="5">
        <v>30.7</v>
      </c>
      <c r="F31" s="5">
        <v>75.5</v>
      </c>
      <c r="G31" s="3">
        <v>281.2</v>
      </c>
    </row>
    <row r="32" spans="1:7">
      <c r="A32" s="5" t="s">
        <v>53</v>
      </c>
      <c r="B32" s="5">
        <v>196.6</v>
      </c>
      <c r="C32" s="5">
        <v>0</v>
      </c>
      <c r="D32" s="5">
        <v>0</v>
      </c>
      <c r="E32" s="5">
        <v>43.5</v>
      </c>
      <c r="F32" s="5">
        <v>21.2</v>
      </c>
      <c r="G32" s="3">
        <v>132</v>
      </c>
    </row>
    <row r="33" spans="1:7">
      <c r="A33" s="5" t="s">
        <v>54</v>
      </c>
      <c r="B33" s="5">
        <v>261.8</v>
      </c>
      <c r="C33" s="5">
        <v>0</v>
      </c>
      <c r="D33" s="5">
        <v>0.4</v>
      </c>
      <c r="E33" s="5">
        <v>23.4</v>
      </c>
      <c r="F33" s="5">
        <v>122.3</v>
      </c>
      <c r="G33" s="3">
        <v>115.8</v>
      </c>
    </row>
    <row r="34" spans="1:7">
      <c r="A34" s="5" t="s">
        <v>55</v>
      </c>
      <c r="B34" s="5">
        <v>329</v>
      </c>
      <c r="C34" s="5">
        <v>1.3</v>
      </c>
      <c r="D34" s="5">
        <v>1.3</v>
      </c>
      <c r="E34" s="5">
        <v>40.9</v>
      </c>
      <c r="F34" s="5">
        <v>85.9</v>
      </c>
      <c r="G34" s="3">
        <v>199.6</v>
      </c>
    </row>
    <row r="35" spans="1:7">
      <c r="A35" s="5" t="s">
        <v>56</v>
      </c>
      <c r="B35" s="5">
        <v>363.8</v>
      </c>
      <c r="C35" s="5">
        <v>6.2</v>
      </c>
      <c r="D35" s="5">
        <v>0</v>
      </c>
      <c r="E35" s="5">
        <v>22.5</v>
      </c>
      <c r="F35" s="5">
        <v>216.7</v>
      </c>
      <c r="G35" s="3">
        <v>118.5</v>
      </c>
    </row>
    <row r="36" spans="1:7">
      <c r="A36" s="5" t="s">
        <v>57</v>
      </c>
      <c r="B36" s="5">
        <v>130.69999999999999</v>
      </c>
      <c r="C36" s="5">
        <v>12.1</v>
      </c>
      <c r="D36" s="5">
        <v>2.7</v>
      </c>
      <c r="E36" s="5">
        <v>12.2</v>
      </c>
      <c r="F36" s="5">
        <v>19.2</v>
      </c>
      <c r="G36" s="3">
        <v>84.4</v>
      </c>
    </row>
    <row r="37" spans="1:7">
      <c r="A37" s="5" t="s">
        <v>58</v>
      </c>
      <c r="B37" s="5">
        <v>380.1</v>
      </c>
      <c r="C37" s="5">
        <v>0.7</v>
      </c>
      <c r="D37" s="5">
        <v>0.4</v>
      </c>
      <c r="E37" s="5">
        <v>25</v>
      </c>
      <c r="F37" s="5">
        <v>211.6</v>
      </c>
      <c r="G37" s="3">
        <v>142.4</v>
      </c>
    </row>
    <row r="38" spans="1:7" s="55" customFormat="1">
      <c r="A38" s="100" t="s">
        <v>59</v>
      </c>
      <c r="B38" s="100">
        <v>19145.8</v>
      </c>
      <c r="C38" s="100">
        <v>898.6</v>
      </c>
      <c r="D38" s="100">
        <v>121.8</v>
      </c>
      <c r="E38" s="100">
        <v>393.1</v>
      </c>
      <c r="F38" s="100">
        <v>14835.2</v>
      </c>
      <c r="G38" s="52">
        <v>2897.2</v>
      </c>
    </row>
    <row r="39" spans="1:7">
      <c r="A39" s="5" t="s">
        <v>60</v>
      </c>
      <c r="B39" s="5">
        <v>756.9</v>
      </c>
      <c r="C39" s="5">
        <v>126.6</v>
      </c>
      <c r="D39" s="5">
        <v>0.3</v>
      </c>
      <c r="E39" s="5">
        <v>49.7</v>
      </c>
      <c r="F39" s="5">
        <v>292.89999999999998</v>
      </c>
      <c r="G39" s="3">
        <v>287.3</v>
      </c>
    </row>
    <row r="40" spans="1:7">
      <c r="A40" s="5" t="s">
        <v>61</v>
      </c>
      <c r="B40" s="5">
        <v>320.3</v>
      </c>
      <c r="C40" s="5">
        <v>0.1</v>
      </c>
      <c r="D40" s="5">
        <v>0</v>
      </c>
      <c r="E40" s="5">
        <v>2.1</v>
      </c>
      <c r="F40" s="5">
        <v>229.6</v>
      </c>
      <c r="G40" s="3">
        <v>88.5</v>
      </c>
    </row>
    <row r="41" spans="1:7">
      <c r="A41" s="5" t="s">
        <v>62</v>
      </c>
      <c r="B41" s="5">
        <v>2760</v>
      </c>
      <c r="C41" s="5">
        <v>0.4</v>
      </c>
      <c r="D41" s="5">
        <v>0</v>
      </c>
      <c r="E41" s="5">
        <v>1.4</v>
      </c>
      <c r="F41" s="5">
        <v>2708.7</v>
      </c>
      <c r="G41" s="3">
        <v>49.5</v>
      </c>
    </row>
    <row r="42" spans="1:7">
      <c r="A42" s="5" t="s">
        <v>63</v>
      </c>
      <c r="B42" s="5">
        <v>2306.5</v>
      </c>
      <c r="C42" s="5">
        <v>0.4</v>
      </c>
      <c r="D42" s="5">
        <v>0</v>
      </c>
      <c r="E42" s="5">
        <v>1.4</v>
      </c>
      <c r="F42" s="5">
        <v>2286.8000000000002</v>
      </c>
      <c r="G42" s="3">
        <v>17.899999999999999</v>
      </c>
    </row>
    <row r="43" spans="1:7">
      <c r="A43" s="5" t="s">
        <v>64</v>
      </c>
      <c r="B43" s="5">
        <v>65.5</v>
      </c>
      <c r="C43" s="5">
        <v>0</v>
      </c>
      <c r="D43" s="5">
        <v>0</v>
      </c>
      <c r="E43" s="5">
        <v>0</v>
      </c>
      <c r="F43" s="5">
        <v>56.7</v>
      </c>
      <c r="G43" s="3">
        <v>8.8000000000000007</v>
      </c>
    </row>
    <row r="44" spans="1:7">
      <c r="A44" s="5" t="s">
        <v>65</v>
      </c>
      <c r="B44" s="5">
        <v>725.8</v>
      </c>
      <c r="C44" s="5">
        <v>0</v>
      </c>
      <c r="D44" s="5">
        <v>0</v>
      </c>
      <c r="E44" s="5">
        <v>0</v>
      </c>
      <c r="F44" s="5">
        <v>655.7</v>
      </c>
      <c r="G44" s="3">
        <v>70.099999999999994</v>
      </c>
    </row>
    <row r="45" spans="1:7">
      <c r="A45" s="5" t="s">
        <v>66</v>
      </c>
      <c r="B45" s="5">
        <v>7426.1</v>
      </c>
      <c r="C45" s="5">
        <v>11.3</v>
      </c>
      <c r="D45" s="5">
        <v>0</v>
      </c>
      <c r="E45" s="5">
        <v>12.7</v>
      </c>
      <c r="F45" s="5">
        <v>7178.6</v>
      </c>
      <c r="G45" s="3">
        <v>223.5</v>
      </c>
    </row>
    <row r="46" spans="1:7">
      <c r="A46" s="5" t="s">
        <v>67</v>
      </c>
      <c r="B46" s="5">
        <v>357.5</v>
      </c>
      <c r="C46" s="5">
        <v>0</v>
      </c>
      <c r="D46" s="5">
        <v>0</v>
      </c>
      <c r="E46" s="5">
        <v>0</v>
      </c>
      <c r="F46" s="5">
        <v>325.60000000000002</v>
      </c>
      <c r="G46" s="3">
        <v>31.9</v>
      </c>
    </row>
    <row r="47" spans="1:7">
      <c r="A47" s="5" t="s">
        <v>68</v>
      </c>
      <c r="B47" s="5">
        <v>1904.2</v>
      </c>
      <c r="C47" s="5">
        <v>2.7</v>
      </c>
      <c r="D47" s="5">
        <v>0</v>
      </c>
      <c r="E47" s="5">
        <v>0</v>
      </c>
      <c r="F47" s="5">
        <v>1866.8</v>
      </c>
      <c r="G47" s="3">
        <v>34.700000000000003</v>
      </c>
    </row>
    <row r="48" spans="1:7">
      <c r="A48" s="5" t="s">
        <v>69</v>
      </c>
      <c r="B48" s="5">
        <v>479.8</v>
      </c>
      <c r="C48" s="5">
        <v>55.7</v>
      </c>
      <c r="D48" s="5">
        <v>3.2</v>
      </c>
      <c r="E48" s="5">
        <v>2.5</v>
      </c>
      <c r="F48" s="5">
        <v>157.9</v>
      </c>
      <c r="G48" s="3">
        <v>260.5</v>
      </c>
    </row>
    <row r="49" spans="1:7">
      <c r="A49" s="5" t="s">
        <v>70</v>
      </c>
      <c r="B49" s="5">
        <v>2694.2</v>
      </c>
      <c r="C49" s="5">
        <v>96.4</v>
      </c>
      <c r="D49" s="5">
        <v>50.2</v>
      </c>
      <c r="E49" s="5">
        <v>219.6</v>
      </c>
      <c r="F49" s="5">
        <v>941.1</v>
      </c>
      <c r="G49" s="3">
        <v>1387</v>
      </c>
    </row>
    <row r="50" spans="1:7">
      <c r="A50" s="5" t="s">
        <v>71</v>
      </c>
      <c r="B50" s="5">
        <v>1234.3</v>
      </c>
      <c r="C50" s="5">
        <v>584.4</v>
      </c>
      <c r="D50" s="5">
        <v>47.2</v>
      </c>
      <c r="E50" s="5">
        <v>66.3</v>
      </c>
      <c r="F50" s="5">
        <v>200.9</v>
      </c>
      <c r="G50" s="3">
        <v>335.4</v>
      </c>
    </row>
    <row r="51" spans="1:7">
      <c r="A51" s="5" t="s">
        <v>72</v>
      </c>
      <c r="B51" s="5">
        <v>324.10000000000002</v>
      </c>
      <c r="C51" s="5">
        <v>11.3</v>
      </c>
      <c r="D51" s="5">
        <v>16.600000000000001</v>
      </c>
      <c r="E51" s="5">
        <v>38.299999999999997</v>
      </c>
      <c r="F51" s="5">
        <v>157</v>
      </c>
      <c r="G51" s="3">
        <v>100.9</v>
      </c>
    </row>
    <row r="52" spans="1:7">
      <c r="A52" s="5" t="s">
        <v>73</v>
      </c>
      <c r="B52" s="5">
        <v>97.1</v>
      </c>
      <c r="C52" s="5">
        <v>9.8000000000000007</v>
      </c>
      <c r="D52" s="5">
        <v>4.2</v>
      </c>
      <c r="E52" s="5">
        <v>0.6</v>
      </c>
      <c r="F52" s="5">
        <v>63.5</v>
      </c>
      <c r="G52" s="3">
        <v>19</v>
      </c>
    </row>
    <row r="53" spans="1:7" ht="12.95" customHeight="1"/>
    <row r="54" spans="1:7" s="10" customFormat="1" ht="12.95" customHeight="1">
      <c r="A54" s="93" t="s">
        <v>74</v>
      </c>
    </row>
    <row r="55" spans="1:7" s="10" customFormat="1" ht="12.95" customHeight="1">
      <c r="A55" s="38" t="s">
        <v>324</v>
      </c>
    </row>
    <row r="56" spans="1:7" ht="12.95" customHeight="1"/>
  </sheetData>
  <mergeCells count="2">
    <mergeCell ref="A5:A6"/>
    <mergeCell ref="B5:G5"/>
  </mergeCells>
  <pageMargins left="0.75" right="0.75" top="1" bottom="1" header="0" footer="0"/>
  <pageSetup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98724-6D1E-42A9-BBF7-D12D9D800215}">
  <sheetPr>
    <pageSetUpPr fitToPage="1"/>
  </sheetPr>
  <dimension ref="A1:H46"/>
  <sheetViews>
    <sheetView workbookViewId="0">
      <selection activeCell="C5" sqref="C5:H5"/>
    </sheetView>
  </sheetViews>
  <sheetFormatPr baseColWidth="10" defaultColWidth="11.42578125" defaultRowHeight="15"/>
  <cols>
    <col min="1" max="1" width="25.7109375" style="73" bestFit="1" customWidth="1"/>
    <col min="2" max="2" width="22.28515625" style="73" customWidth="1"/>
    <col min="3" max="6" width="12.85546875" style="73" bestFit="1" customWidth="1"/>
    <col min="7" max="7" width="18" style="73" customWidth="1"/>
    <col min="8" max="8" width="12.85546875" style="73" bestFit="1" customWidth="1"/>
    <col min="9" max="16384" width="11.42578125" style="73"/>
  </cols>
  <sheetData>
    <row r="1" spans="1:8">
      <c r="A1" s="72" t="s">
        <v>318</v>
      </c>
    </row>
    <row r="2" spans="1:8" s="74" customFormat="1" ht="17.100000000000001" customHeight="1">
      <c r="A2" s="4" t="s">
        <v>137</v>
      </c>
    </row>
    <row r="3" spans="1:8" s="74" customFormat="1" ht="17.100000000000001" customHeight="1">
      <c r="A3" s="1" t="s">
        <v>346</v>
      </c>
    </row>
    <row r="4" spans="1:8" ht="12.95" customHeight="1"/>
    <row r="5" spans="1:8" ht="15" customHeight="1">
      <c r="A5" s="149" t="s">
        <v>76</v>
      </c>
      <c r="B5" s="129" t="s">
        <v>77</v>
      </c>
      <c r="C5" s="130" t="s">
        <v>353</v>
      </c>
      <c r="D5" s="130"/>
      <c r="E5" s="130"/>
      <c r="F5" s="130"/>
      <c r="G5" s="130"/>
      <c r="H5" s="131"/>
    </row>
    <row r="6" spans="1:8" ht="42.75">
      <c r="A6" s="150"/>
      <c r="B6" s="132"/>
      <c r="C6" s="71" t="s">
        <v>347</v>
      </c>
      <c r="D6" s="71" t="s">
        <v>132</v>
      </c>
      <c r="E6" s="71" t="s">
        <v>133</v>
      </c>
      <c r="F6" s="71" t="s">
        <v>134</v>
      </c>
      <c r="G6" s="71" t="s">
        <v>138</v>
      </c>
      <c r="H6" s="57" t="s">
        <v>136</v>
      </c>
    </row>
    <row r="7" spans="1:8" s="75" customFormat="1">
      <c r="A7" s="102" t="s">
        <v>78</v>
      </c>
      <c r="B7" s="121" t="s">
        <v>164</v>
      </c>
      <c r="C7" s="48">
        <v>36173.800000000003</v>
      </c>
      <c r="D7" s="48">
        <v>2331.9</v>
      </c>
      <c r="E7" s="48">
        <v>350.2</v>
      </c>
      <c r="F7" s="48">
        <v>1763.6</v>
      </c>
      <c r="G7" s="48">
        <v>19350.7</v>
      </c>
      <c r="H7" s="56">
        <v>12377.4</v>
      </c>
    </row>
    <row r="8" spans="1:8">
      <c r="A8" s="103"/>
      <c r="B8" s="100" t="s">
        <v>165</v>
      </c>
      <c r="C8" s="112">
        <v>33164.199999999997</v>
      </c>
      <c r="D8" s="112">
        <v>2049.1</v>
      </c>
      <c r="E8" s="112">
        <v>318.10000000000002</v>
      </c>
      <c r="F8" s="112">
        <v>1658</v>
      </c>
      <c r="G8" s="112">
        <v>17821.400000000001</v>
      </c>
      <c r="H8" s="52">
        <v>11317.6</v>
      </c>
    </row>
    <row r="9" spans="1:8">
      <c r="A9" s="103"/>
      <c r="B9" s="5" t="s">
        <v>166</v>
      </c>
      <c r="C9" s="39">
        <v>3009.6</v>
      </c>
      <c r="D9" s="39">
        <v>282.89999999999998</v>
      </c>
      <c r="E9" s="39">
        <v>32</v>
      </c>
      <c r="F9" s="39">
        <v>105.6</v>
      </c>
      <c r="G9" s="39">
        <v>1529.3</v>
      </c>
      <c r="H9" s="3">
        <v>1059.9000000000001</v>
      </c>
    </row>
    <row r="10" spans="1:8">
      <c r="A10" s="103"/>
      <c r="B10" s="5" t="s">
        <v>80</v>
      </c>
      <c r="C10" s="39">
        <v>3764.2</v>
      </c>
      <c r="D10" s="39">
        <v>455.6</v>
      </c>
      <c r="E10" s="39">
        <v>52.5</v>
      </c>
      <c r="F10" s="39">
        <v>196.2</v>
      </c>
      <c r="G10" s="39">
        <v>1926.1</v>
      </c>
      <c r="H10" s="3">
        <v>1133.8</v>
      </c>
    </row>
    <row r="11" spans="1:8">
      <c r="A11" s="103"/>
      <c r="B11" s="5" t="s">
        <v>81</v>
      </c>
      <c r="C11" s="39">
        <v>5457.1</v>
      </c>
      <c r="D11" s="39">
        <v>523.70000000000005</v>
      </c>
      <c r="E11" s="39">
        <v>23</v>
      </c>
      <c r="F11" s="39">
        <v>214.1</v>
      </c>
      <c r="G11" s="39">
        <v>3123.1</v>
      </c>
      <c r="H11" s="3">
        <v>1573.3</v>
      </c>
    </row>
    <row r="12" spans="1:8">
      <c r="A12" s="103"/>
      <c r="B12" s="5" t="s">
        <v>82</v>
      </c>
      <c r="C12" s="39">
        <v>4362.2</v>
      </c>
      <c r="D12" s="39">
        <v>422.1</v>
      </c>
      <c r="E12" s="39">
        <v>28.7</v>
      </c>
      <c r="F12" s="39">
        <v>383.8</v>
      </c>
      <c r="G12" s="39">
        <v>2279.5</v>
      </c>
      <c r="H12" s="3">
        <v>1248.0999999999999</v>
      </c>
    </row>
    <row r="13" spans="1:8">
      <c r="A13" s="103"/>
      <c r="B13" s="5" t="s">
        <v>83</v>
      </c>
      <c r="C13" s="39">
        <v>4289</v>
      </c>
      <c r="D13" s="39">
        <v>227</v>
      </c>
      <c r="E13" s="39">
        <v>76.400000000000006</v>
      </c>
      <c r="F13" s="39">
        <v>318.7</v>
      </c>
      <c r="G13" s="39">
        <v>2277</v>
      </c>
      <c r="H13" s="3">
        <v>1390</v>
      </c>
    </row>
    <row r="14" spans="1:8" s="75" customFormat="1">
      <c r="A14" s="103"/>
      <c r="B14" s="5" t="s">
        <v>84</v>
      </c>
      <c r="C14" s="39">
        <v>4509.8999999999996</v>
      </c>
      <c r="D14" s="39">
        <v>183.1</v>
      </c>
      <c r="E14" s="39">
        <v>15.7</v>
      </c>
      <c r="F14" s="39">
        <v>168</v>
      </c>
      <c r="G14" s="39">
        <v>3134.2</v>
      </c>
      <c r="H14" s="3">
        <v>1008.9</v>
      </c>
    </row>
    <row r="15" spans="1:8">
      <c r="A15" s="104"/>
      <c r="B15" s="5" t="s">
        <v>85</v>
      </c>
      <c r="C15" s="39">
        <v>10781.8</v>
      </c>
      <c r="D15" s="39">
        <v>237.6</v>
      </c>
      <c r="E15" s="39">
        <v>121.9</v>
      </c>
      <c r="F15" s="39">
        <v>377.2</v>
      </c>
      <c r="G15" s="39">
        <v>5081.5</v>
      </c>
      <c r="H15" s="3">
        <v>4963.6000000000004</v>
      </c>
    </row>
    <row r="16" spans="1:8">
      <c r="A16" s="105" t="s">
        <v>86</v>
      </c>
      <c r="B16" s="48" t="s">
        <v>164</v>
      </c>
      <c r="C16" s="48">
        <v>10792.4</v>
      </c>
      <c r="D16" s="48">
        <v>831.1</v>
      </c>
      <c r="E16" s="48">
        <v>204.4</v>
      </c>
      <c r="F16" s="48">
        <v>1165.5999999999999</v>
      </c>
      <c r="G16" s="48">
        <v>2442.6</v>
      </c>
      <c r="H16" s="56">
        <v>6148.7</v>
      </c>
    </row>
    <row r="17" spans="1:8">
      <c r="A17" s="106"/>
      <c r="B17" s="112" t="s">
        <v>165</v>
      </c>
      <c r="C17" s="112">
        <v>10269.1</v>
      </c>
      <c r="D17" s="112">
        <v>721.8</v>
      </c>
      <c r="E17" s="112">
        <v>182.6</v>
      </c>
      <c r="F17" s="112">
        <v>1118.7</v>
      </c>
      <c r="G17" s="112">
        <v>2375.3000000000002</v>
      </c>
      <c r="H17" s="52">
        <v>5870.6</v>
      </c>
    </row>
    <row r="18" spans="1:8">
      <c r="A18" s="106"/>
      <c r="B18" s="39" t="s">
        <v>166</v>
      </c>
      <c r="C18" s="39">
        <v>523.29999999999995</v>
      </c>
      <c r="D18" s="39">
        <v>109.3</v>
      </c>
      <c r="E18" s="39">
        <v>21.8</v>
      </c>
      <c r="F18" s="39">
        <v>46.9</v>
      </c>
      <c r="G18" s="39">
        <v>67.3</v>
      </c>
      <c r="H18" s="3">
        <v>278.10000000000002</v>
      </c>
    </row>
    <row r="19" spans="1:8">
      <c r="A19" s="106"/>
      <c r="B19" s="39" t="s">
        <v>80</v>
      </c>
      <c r="C19" s="39">
        <v>617.1</v>
      </c>
      <c r="D19" s="39">
        <v>53.6</v>
      </c>
      <c r="E19" s="39">
        <v>0</v>
      </c>
      <c r="F19" s="39">
        <v>94.5</v>
      </c>
      <c r="G19" s="39">
        <v>149.80000000000001</v>
      </c>
      <c r="H19" s="3">
        <v>319.2</v>
      </c>
    </row>
    <row r="20" spans="1:8">
      <c r="A20" s="106"/>
      <c r="B20" s="39" t="s">
        <v>81</v>
      </c>
      <c r="C20" s="39">
        <v>1171.3</v>
      </c>
      <c r="D20" s="39">
        <v>151.1</v>
      </c>
      <c r="E20" s="39">
        <v>10.199999999999999</v>
      </c>
      <c r="F20" s="39">
        <v>138.1</v>
      </c>
      <c r="G20" s="39">
        <v>301.89999999999998</v>
      </c>
      <c r="H20" s="3">
        <v>569.9</v>
      </c>
    </row>
    <row r="21" spans="1:8" s="75" customFormat="1">
      <c r="A21" s="106"/>
      <c r="B21" s="39" t="s">
        <v>82</v>
      </c>
      <c r="C21" s="39">
        <v>934.4</v>
      </c>
      <c r="D21" s="39">
        <v>58.4</v>
      </c>
      <c r="E21" s="39">
        <v>7.2</v>
      </c>
      <c r="F21" s="39">
        <v>197.5</v>
      </c>
      <c r="G21" s="39">
        <v>136.19999999999999</v>
      </c>
      <c r="H21" s="3">
        <v>535.20000000000005</v>
      </c>
    </row>
    <row r="22" spans="1:8">
      <c r="A22" s="106"/>
      <c r="B22" s="39" t="s">
        <v>83</v>
      </c>
      <c r="C22" s="39">
        <v>1754.6</v>
      </c>
      <c r="D22" s="39">
        <v>152.6</v>
      </c>
      <c r="E22" s="39">
        <v>67.3</v>
      </c>
      <c r="F22" s="39">
        <v>296.7</v>
      </c>
      <c r="G22" s="39">
        <v>487.7</v>
      </c>
      <c r="H22" s="3">
        <v>750.2</v>
      </c>
    </row>
    <row r="23" spans="1:8">
      <c r="A23" s="106"/>
      <c r="B23" s="39" t="s">
        <v>84</v>
      </c>
      <c r="C23" s="39">
        <v>1829.7</v>
      </c>
      <c r="D23" s="39">
        <v>165.8</v>
      </c>
      <c r="E23" s="39">
        <v>13</v>
      </c>
      <c r="F23" s="39">
        <v>152.9</v>
      </c>
      <c r="G23" s="39">
        <v>733.2</v>
      </c>
      <c r="H23" s="3">
        <v>764.7</v>
      </c>
    </row>
    <row r="24" spans="1:8">
      <c r="A24" s="104"/>
      <c r="B24" s="39" t="s">
        <v>85</v>
      </c>
      <c r="C24" s="39">
        <v>3961.9</v>
      </c>
      <c r="D24" s="39">
        <v>140.30000000000001</v>
      </c>
      <c r="E24" s="39">
        <v>84.8</v>
      </c>
      <c r="F24" s="39">
        <v>238.9</v>
      </c>
      <c r="G24" s="39">
        <v>566.5</v>
      </c>
      <c r="H24" s="3">
        <v>2931.3</v>
      </c>
    </row>
    <row r="25" spans="1:8">
      <c r="A25" s="105" t="s">
        <v>87</v>
      </c>
      <c r="B25" s="48" t="s">
        <v>164</v>
      </c>
      <c r="C25" s="48">
        <v>21460.7</v>
      </c>
      <c r="D25" s="48">
        <v>1028.4000000000001</v>
      </c>
      <c r="E25" s="48">
        <v>127</v>
      </c>
      <c r="F25" s="48">
        <v>433</v>
      </c>
      <c r="G25" s="48">
        <v>16235.7</v>
      </c>
      <c r="H25" s="56">
        <v>3636.6</v>
      </c>
    </row>
    <row r="26" spans="1:8">
      <c r="A26" s="106"/>
      <c r="B26" s="112" t="s">
        <v>165</v>
      </c>
      <c r="C26" s="112">
        <v>19064.3</v>
      </c>
      <c r="D26" s="112">
        <v>867.8</v>
      </c>
      <c r="E26" s="112">
        <v>120.8</v>
      </c>
      <c r="F26" s="112">
        <v>380.3</v>
      </c>
      <c r="G26" s="112">
        <v>14774.1</v>
      </c>
      <c r="H26" s="52">
        <v>2921.3</v>
      </c>
    </row>
    <row r="27" spans="1:8">
      <c r="A27" s="106"/>
      <c r="B27" s="115" t="s">
        <v>166</v>
      </c>
      <c r="C27" s="39">
        <v>2396.5</v>
      </c>
      <c r="D27" s="39">
        <v>160.6</v>
      </c>
      <c r="E27" s="39">
        <v>6.2</v>
      </c>
      <c r="F27" s="39">
        <v>52.7</v>
      </c>
      <c r="G27" s="39">
        <v>1461.6</v>
      </c>
      <c r="H27" s="3">
        <v>715.3</v>
      </c>
    </row>
    <row r="28" spans="1:8" s="75" customFormat="1">
      <c r="A28" s="106"/>
      <c r="B28" s="39" t="s">
        <v>80</v>
      </c>
      <c r="C28" s="39">
        <v>2909.9</v>
      </c>
      <c r="D28" s="39">
        <v>321.5</v>
      </c>
      <c r="E28" s="39">
        <v>50.3</v>
      </c>
      <c r="F28" s="39">
        <v>89.3</v>
      </c>
      <c r="G28" s="39">
        <v>1768.6</v>
      </c>
      <c r="H28" s="3">
        <v>680.3</v>
      </c>
    </row>
    <row r="29" spans="1:8">
      <c r="A29" s="106"/>
      <c r="B29" s="39" t="s">
        <v>81</v>
      </c>
      <c r="C29" s="39">
        <v>3949.1</v>
      </c>
      <c r="D29" s="39">
        <v>339.5</v>
      </c>
      <c r="E29" s="39">
        <v>12.3</v>
      </c>
      <c r="F29" s="39">
        <v>59.9</v>
      </c>
      <c r="G29" s="39">
        <v>2711.3</v>
      </c>
      <c r="H29" s="3">
        <v>826</v>
      </c>
    </row>
    <row r="30" spans="1:8">
      <c r="A30" s="106"/>
      <c r="B30" s="39" t="s">
        <v>82</v>
      </c>
      <c r="C30" s="39">
        <v>2825.8</v>
      </c>
      <c r="D30" s="39">
        <v>172.3</v>
      </c>
      <c r="E30" s="39">
        <v>21</v>
      </c>
      <c r="F30" s="39">
        <v>127.8</v>
      </c>
      <c r="G30" s="39">
        <v>2030.4</v>
      </c>
      <c r="H30" s="3">
        <v>474.4</v>
      </c>
    </row>
    <row r="31" spans="1:8">
      <c r="A31" s="106"/>
      <c r="B31" s="39" t="s">
        <v>83</v>
      </c>
      <c r="C31" s="39">
        <v>2134.6999999999998</v>
      </c>
      <c r="D31" s="39">
        <v>0</v>
      </c>
      <c r="E31" s="39">
        <v>0</v>
      </c>
      <c r="F31" s="39">
        <v>4.3</v>
      </c>
      <c r="G31" s="39">
        <v>1706.2</v>
      </c>
      <c r="H31" s="3">
        <v>424.2</v>
      </c>
    </row>
    <row r="32" spans="1:8">
      <c r="A32" s="106"/>
      <c r="B32" s="39" t="s">
        <v>84</v>
      </c>
      <c r="C32" s="39">
        <v>2496.4</v>
      </c>
      <c r="D32" s="39">
        <v>0.1</v>
      </c>
      <c r="E32" s="39">
        <v>0</v>
      </c>
      <c r="F32" s="39">
        <v>11.8</v>
      </c>
      <c r="G32" s="39">
        <v>2308.3000000000002</v>
      </c>
      <c r="H32" s="3">
        <v>176.2</v>
      </c>
    </row>
    <row r="33" spans="1:8">
      <c r="A33" s="104"/>
      <c r="B33" s="39" t="s">
        <v>85</v>
      </c>
      <c r="C33" s="39">
        <v>4748.3</v>
      </c>
      <c r="D33" s="39">
        <v>34.4</v>
      </c>
      <c r="E33" s="39">
        <v>37.1</v>
      </c>
      <c r="F33" s="39">
        <v>87.2</v>
      </c>
      <c r="G33" s="39">
        <v>4249.3999999999996</v>
      </c>
      <c r="H33" s="3">
        <v>340.3</v>
      </c>
    </row>
    <row r="34" spans="1:8">
      <c r="A34" s="105" t="s">
        <v>88</v>
      </c>
      <c r="B34" s="48" t="s">
        <v>164</v>
      </c>
      <c r="C34" s="48">
        <v>3920.7</v>
      </c>
      <c r="D34" s="48">
        <v>472.4</v>
      </c>
      <c r="E34" s="48">
        <v>18.7</v>
      </c>
      <c r="F34" s="48">
        <v>165</v>
      </c>
      <c r="G34" s="48">
        <v>672.3</v>
      </c>
      <c r="H34" s="56">
        <v>2592.1</v>
      </c>
    </row>
    <row r="35" spans="1:8" ht="12.95" customHeight="1">
      <c r="A35" s="106"/>
      <c r="B35" s="112" t="s">
        <v>165</v>
      </c>
      <c r="C35" s="112">
        <v>3830.9</v>
      </c>
      <c r="D35" s="112">
        <v>459.5</v>
      </c>
      <c r="E35" s="112">
        <v>14.7</v>
      </c>
      <c r="F35" s="112">
        <v>159</v>
      </c>
      <c r="G35" s="112">
        <v>672</v>
      </c>
      <c r="H35" s="52">
        <v>2525.6</v>
      </c>
    </row>
    <row r="36" spans="1:8" s="76" customFormat="1" ht="12.95" customHeight="1">
      <c r="A36" s="106"/>
      <c r="B36" s="39" t="s">
        <v>166</v>
      </c>
      <c r="C36" s="39">
        <v>89.8</v>
      </c>
      <c r="D36" s="39">
        <v>12.9</v>
      </c>
      <c r="E36" s="39">
        <v>4</v>
      </c>
      <c r="F36" s="39">
        <v>6</v>
      </c>
      <c r="G36" s="39">
        <v>0.3</v>
      </c>
      <c r="H36" s="3">
        <v>66.5</v>
      </c>
    </row>
    <row r="37" spans="1:8" s="76" customFormat="1" ht="12.95" customHeight="1">
      <c r="A37" s="106"/>
      <c r="B37" s="39" t="s">
        <v>80</v>
      </c>
      <c r="C37" s="39">
        <v>237.2</v>
      </c>
      <c r="D37" s="39">
        <v>80.5</v>
      </c>
      <c r="E37" s="39">
        <v>2.2000000000000002</v>
      </c>
      <c r="F37" s="39">
        <v>12.3</v>
      </c>
      <c r="G37" s="39">
        <v>7.8</v>
      </c>
      <c r="H37" s="3">
        <v>134.30000000000001</v>
      </c>
    </row>
    <row r="38" spans="1:8" ht="12.95" customHeight="1">
      <c r="A38" s="106"/>
      <c r="B38" s="39" t="s">
        <v>81</v>
      </c>
      <c r="C38" s="39">
        <v>336.7</v>
      </c>
      <c r="D38" s="39">
        <v>33.1</v>
      </c>
      <c r="E38" s="39">
        <v>0.4</v>
      </c>
      <c r="F38" s="39">
        <v>16</v>
      </c>
      <c r="G38" s="39">
        <v>110</v>
      </c>
      <c r="H38" s="3">
        <v>177.3</v>
      </c>
    </row>
    <row r="39" spans="1:8">
      <c r="A39" s="106"/>
      <c r="B39" s="39" t="s">
        <v>82</v>
      </c>
      <c r="C39" s="39">
        <v>602</v>
      </c>
      <c r="D39" s="39">
        <v>191.4</v>
      </c>
      <c r="E39" s="39">
        <v>0.5</v>
      </c>
      <c r="F39" s="39">
        <v>58.6</v>
      </c>
      <c r="G39" s="39">
        <v>113</v>
      </c>
      <c r="H39" s="3">
        <v>238.5</v>
      </c>
    </row>
    <row r="40" spans="1:8">
      <c r="A40" s="106"/>
      <c r="B40" s="39" t="s">
        <v>83</v>
      </c>
      <c r="C40" s="39">
        <v>399.7</v>
      </c>
      <c r="D40" s="39">
        <v>74.400000000000006</v>
      </c>
      <c r="E40" s="39">
        <v>9</v>
      </c>
      <c r="F40" s="39">
        <v>17.7</v>
      </c>
      <c r="G40" s="39">
        <v>83.1</v>
      </c>
      <c r="H40" s="3">
        <v>215.5</v>
      </c>
    </row>
    <row r="41" spans="1:8">
      <c r="A41" s="106"/>
      <c r="B41" s="39" t="s">
        <v>84</v>
      </c>
      <c r="C41" s="39">
        <v>183.7</v>
      </c>
      <c r="D41" s="39">
        <v>17.2</v>
      </c>
      <c r="E41" s="39">
        <v>2.7</v>
      </c>
      <c r="F41" s="39">
        <v>3.3</v>
      </c>
      <c r="G41" s="39">
        <v>92.6</v>
      </c>
      <c r="H41" s="3">
        <v>67.900000000000006</v>
      </c>
    </row>
    <row r="42" spans="1:8">
      <c r="A42" s="106"/>
      <c r="B42" s="39" t="s">
        <v>85</v>
      </c>
      <c r="C42" s="39">
        <v>2071.5</v>
      </c>
      <c r="D42" s="39">
        <v>62.9</v>
      </c>
      <c r="E42" s="39">
        <v>0</v>
      </c>
      <c r="F42" s="39">
        <v>51.1</v>
      </c>
      <c r="G42" s="39">
        <v>265.60000000000002</v>
      </c>
      <c r="H42" s="3">
        <v>1691.9</v>
      </c>
    </row>
    <row r="43" spans="1:8">
      <c r="C43" s="76"/>
      <c r="D43" s="76"/>
      <c r="E43" s="76"/>
      <c r="F43" s="76"/>
      <c r="G43" s="76"/>
      <c r="H43" s="76"/>
    </row>
    <row r="44" spans="1:8">
      <c r="A44" s="110" t="s">
        <v>329</v>
      </c>
    </row>
    <row r="45" spans="1:8">
      <c r="A45" s="111" t="s">
        <v>324</v>
      </c>
    </row>
    <row r="46" spans="1:8">
      <c r="A46" s="82"/>
    </row>
  </sheetData>
  <mergeCells count="3">
    <mergeCell ref="C5:H5"/>
    <mergeCell ref="A5:A6"/>
    <mergeCell ref="B5:B6"/>
  </mergeCells>
  <pageMargins left="0.5" right="0.5" top="0.5" bottom="0.5" header="0" footer="0"/>
  <pageSetup paperSize="9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58"/>
  <sheetViews>
    <sheetView workbookViewId="0">
      <selection activeCell="D4" sqref="B4:Q5"/>
    </sheetView>
  </sheetViews>
  <sheetFormatPr baseColWidth="10" defaultColWidth="11.42578125" defaultRowHeight="15"/>
  <cols>
    <col min="1" max="1" width="64.28515625" style="8" bestFit="1" customWidth="1"/>
    <col min="2" max="16" width="12.140625" style="8" customWidth="1"/>
    <col min="17" max="16384" width="11.42578125" style="8"/>
  </cols>
  <sheetData>
    <row r="1" spans="1:17">
      <c r="A1" s="72" t="s">
        <v>318</v>
      </c>
    </row>
    <row r="2" spans="1:17" ht="18">
      <c r="A2" s="4" t="s">
        <v>139</v>
      </c>
    </row>
    <row r="3" spans="1:17" s="9" customFormat="1" ht="17.100000000000001" customHeight="1">
      <c r="A3" s="1" t="s">
        <v>352</v>
      </c>
    </row>
    <row r="4" spans="1:17" ht="12.95" customHeight="1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</row>
    <row r="5" spans="1:17" ht="15" customHeight="1">
      <c r="A5" s="132" t="s">
        <v>140</v>
      </c>
      <c r="B5" s="151" t="s">
        <v>333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</row>
    <row r="6" spans="1:17" ht="15" customHeight="1">
      <c r="A6" s="138"/>
      <c r="B6" s="153" t="s">
        <v>347</v>
      </c>
      <c r="C6" s="136" t="s">
        <v>349</v>
      </c>
      <c r="D6" s="136"/>
      <c r="E6" s="136"/>
      <c r="F6" s="136"/>
      <c r="G6" s="155" t="s">
        <v>348</v>
      </c>
      <c r="H6" s="136"/>
      <c r="I6" s="156"/>
      <c r="J6" s="136" t="s">
        <v>350</v>
      </c>
      <c r="K6" s="136"/>
      <c r="L6" s="157" t="s">
        <v>150</v>
      </c>
      <c r="M6" s="159" t="s">
        <v>151</v>
      </c>
      <c r="N6" s="159" t="s">
        <v>152</v>
      </c>
      <c r="O6" s="159" t="s">
        <v>153</v>
      </c>
      <c r="P6" s="159" t="s">
        <v>154</v>
      </c>
      <c r="Q6" s="159" t="s">
        <v>155</v>
      </c>
    </row>
    <row r="7" spans="1:17" ht="71.25">
      <c r="A7" s="133"/>
      <c r="B7" s="154"/>
      <c r="C7" s="122" t="s">
        <v>141</v>
      </c>
      <c r="D7" s="6" t="s">
        <v>142</v>
      </c>
      <c r="E7" s="6" t="s">
        <v>143</v>
      </c>
      <c r="F7" s="6" t="s">
        <v>144</v>
      </c>
      <c r="G7" s="6" t="s">
        <v>145</v>
      </c>
      <c r="H7" s="6" t="s">
        <v>146</v>
      </c>
      <c r="I7" s="6" t="s">
        <v>147</v>
      </c>
      <c r="J7" s="6" t="s">
        <v>148</v>
      </c>
      <c r="K7" s="77" t="s">
        <v>149</v>
      </c>
      <c r="L7" s="158"/>
      <c r="M7" s="160"/>
      <c r="N7" s="160"/>
      <c r="O7" s="160"/>
      <c r="P7" s="160"/>
      <c r="Q7" s="160"/>
    </row>
    <row r="8" spans="1:17" s="55" customFormat="1" ht="20.25" customHeight="1">
      <c r="A8" s="100" t="s">
        <v>27</v>
      </c>
      <c r="B8" s="58">
        <v>33164.199999999997</v>
      </c>
      <c r="C8" s="58">
        <v>938.5</v>
      </c>
      <c r="D8" s="58">
        <v>1810.9</v>
      </c>
      <c r="E8" s="58">
        <v>3879.4</v>
      </c>
      <c r="F8" s="58">
        <v>14</v>
      </c>
      <c r="G8" s="58">
        <v>239</v>
      </c>
      <c r="H8" s="58">
        <v>663.6</v>
      </c>
      <c r="I8" s="58">
        <v>154.9</v>
      </c>
      <c r="J8" s="58">
        <v>1644.1</v>
      </c>
      <c r="K8" s="58">
        <v>264.5</v>
      </c>
      <c r="L8" s="58">
        <v>778</v>
      </c>
      <c r="M8" s="58">
        <v>367.1</v>
      </c>
      <c r="N8" s="58">
        <v>1683.5</v>
      </c>
      <c r="O8" s="58">
        <v>178.8</v>
      </c>
      <c r="P8" s="58">
        <v>1668.9</v>
      </c>
      <c r="Q8" s="59">
        <v>2401.1</v>
      </c>
    </row>
    <row r="9" spans="1:17">
      <c r="A9" s="5" t="s">
        <v>28</v>
      </c>
      <c r="B9" s="7">
        <v>975</v>
      </c>
      <c r="C9" s="7">
        <v>6.5</v>
      </c>
      <c r="D9" s="7">
        <v>11.4</v>
      </c>
      <c r="E9" s="7" t="s">
        <v>38</v>
      </c>
      <c r="F9" s="7" t="s">
        <v>38</v>
      </c>
      <c r="G9" s="7">
        <v>3.6</v>
      </c>
      <c r="H9" s="7">
        <v>6.7</v>
      </c>
      <c r="I9" s="7">
        <v>0.2</v>
      </c>
      <c r="J9" s="7">
        <v>45.6</v>
      </c>
      <c r="K9" s="7">
        <v>5.9</v>
      </c>
      <c r="L9" s="7">
        <v>0.5</v>
      </c>
      <c r="M9" s="7">
        <v>23.4</v>
      </c>
      <c r="N9" s="7">
        <v>844.6</v>
      </c>
      <c r="O9" s="7">
        <v>13.3</v>
      </c>
      <c r="P9" s="7">
        <v>4.9000000000000004</v>
      </c>
      <c r="Q9" s="2">
        <v>9.9</v>
      </c>
    </row>
    <row r="10" spans="1:17">
      <c r="A10" s="5" t="s">
        <v>29</v>
      </c>
      <c r="B10" s="7">
        <v>1831.7</v>
      </c>
      <c r="C10" s="7">
        <v>138.80000000000001</v>
      </c>
      <c r="D10" s="7">
        <v>220.8</v>
      </c>
      <c r="E10" s="7">
        <v>1569.3</v>
      </c>
      <c r="F10" s="7" t="s">
        <v>38</v>
      </c>
      <c r="G10" s="7">
        <v>129.5</v>
      </c>
      <c r="H10" s="7">
        <v>20</v>
      </c>
      <c r="I10" s="7">
        <v>13.3</v>
      </c>
      <c r="J10" s="7">
        <v>60.2</v>
      </c>
      <c r="K10" s="7">
        <v>0.8</v>
      </c>
      <c r="L10" s="7">
        <v>0.1</v>
      </c>
      <c r="M10" s="7">
        <v>0.6</v>
      </c>
      <c r="N10" s="7">
        <v>1.8</v>
      </c>
      <c r="O10" s="7">
        <v>13.9</v>
      </c>
      <c r="P10" s="7">
        <v>20.7</v>
      </c>
      <c r="Q10" s="2">
        <v>3</v>
      </c>
    </row>
    <row r="11" spans="1:17">
      <c r="A11" s="5" t="s">
        <v>30</v>
      </c>
      <c r="B11" s="7">
        <v>1799.9</v>
      </c>
      <c r="C11" s="7">
        <v>138.4</v>
      </c>
      <c r="D11" s="7">
        <v>220.4</v>
      </c>
      <c r="E11" s="7">
        <v>1569.3</v>
      </c>
      <c r="F11" s="7" t="s">
        <v>38</v>
      </c>
      <c r="G11" s="7">
        <v>129.5</v>
      </c>
      <c r="H11" s="7">
        <v>19.600000000000001</v>
      </c>
      <c r="I11" s="7">
        <v>13.3</v>
      </c>
      <c r="J11" s="7">
        <v>47.8</v>
      </c>
      <c r="K11" s="7">
        <v>0.4</v>
      </c>
      <c r="L11" s="7" t="s">
        <v>38</v>
      </c>
      <c r="M11" s="7">
        <v>0.6</v>
      </c>
      <c r="N11" s="7">
        <v>1.6</v>
      </c>
      <c r="O11" s="7">
        <v>13.9</v>
      </c>
      <c r="P11" s="7">
        <v>20.7</v>
      </c>
      <c r="Q11" s="2" t="s">
        <v>38</v>
      </c>
    </row>
    <row r="12" spans="1:17" s="55" customFormat="1" ht="20.25" customHeight="1">
      <c r="A12" s="100" t="s">
        <v>31</v>
      </c>
      <c r="B12" s="58">
        <v>10337.1</v>
      </c>
      <c r="C12" s="58">
        <v>333.3</v>
      </c>
      <c r="D12" s="58">
        <v>790.4</v>
      </c>
      <c r="E12" s="58">
        <v>954.4</v>
      </c>
      <c r="F12" s="58">
        <v>4.4000000000000004</v>
      </c>
      <c r="G12" s="58">
        <v>30</v>
      </c>
      <c r="H12" s="58">
        <v>336.3</v>
      </c>
      <c r="I12" s="58">
        <v>65.7</v>
      </c>
      <c r="J12" s="58">
        <v>841.1</v>
      </c>
      <c r="K12" s="58">
        <v>52.4</v>
      </c>
      <c r="L12" s="58">
        <v>661.6</v>
      </c>
      <c r="M12" s="58">
        <v>267</v>
      </c>
      <c r="N12" s="58">
        <v>476.2</v>
      </c>
      <c r="O12" s="58">
        <v>58.3</v>
      </c>
      <c r="P12" s="58">
        <v>935.4</v>
      </c>
      <c r="Q12" s="59">
        <v>940.9</v>
      </c>
    </row>
    <row r="13" spans="1:17">
      <c r="A13" s="5" t="s">
        <v>32</v>
      </c>
      <c r="B13" s="7">
        <v>1119.9000000000001</v>
      </c>
      <c r="C13" s="7">
        <v>9.4</v>
      </c>
      <c r="D13" s="7">
        <v>26.4</v>
      </c>
      <c r="E13" s="7" t="s">
        <v>38</v>
      </c>
      <c r="F13" s="7" t="s">
        <v>38</v>
      </c>
      <c r="G13" s="7" t="s">
        <v>38</v>
      </c>
      <c r="H13" s="7">
        <v>13</v>
      </c>
      <c r="I13" s="7">
        <v>3.2</v>
      </c>
      <c r="J13" s="7">
        <v>30.7</v>
      </c>
      <c r="K13" s="7">
        <v>7</v>
      </c>
      <c r="L13" s="7">
        <v>513.1</v>
      </c>
      <c r="M13" s="7">
        <v>88.6</v>
      </c>
      <c r="N13" s="7">
        <v>237.3</v>
      </c>
      <c r="O13" s="7">
        <v>17.100000000000001</v>
      </c>
      <c r="P13" s="7">
        <v>4.2</v>
      </c>
      <c r="Q13" s="2">
        <v>22.1</v>
      </c>
    </row>
    <row r="14" spans="1:17">
      <c r="A14" s="5" t="s">
        <v>33</v>
      </c>
      <c r="B14" s="7">
        <v>50.9</v>
      </c>
      <c r="C14" s="7">
        <v>1.6</v>
      </c>
      <c r="D14" s="7">
        <v>0.2</v>
      </c>
      <c r="E14" s="7">
        <v>1.4</v>
      </c>
      <c r="F14" s="7" t="s">
        <v>38</v>
      </c>
      <c r="G14" s="7" t="s">
        <v>38</v>
      </c>
      <c r="H14" s="7">
        <v>0.1</v>
      </c>
      <c r="I14" s="7">
        <v>0.1</v>
      </c>
      <c r="J14" s="7">
        <v>6.4</v>
      </c>
      <c r="K14" s="7" t="s">
        <v>38</v>
      </c>
      <c r="L14" s="7">
        <v>1.4</v>
      </c>
      <c r="M14" s="7">
        <v>9.4</v>
      </c>
      <c r="N14" s="7">
        <v>17.5</v>
      </c>
      <c r="O14" s="7" t="s">
        <v>38</v>
      </c>
      <c r="P14" s="7">
        <v>2.5</v>
      </c>
      <c r="Q14" s="2">
        <v>0.1</v>
      </c>
    </row>
    <row r="15" spans="1:17">
      <c r="A15" s="5" t="s">
        <v>34</v>
      </c>
      <c r="B15" s="7">
        <v>38.799999999999997</v>
      </c>
      <c r="C15" s="7" t="s">
        <v>38</v>
      </c>
      <c r="D15" s="7" t="s">
        <v>38</v>
      </c>
      <c r="E15" s="7">
        <v>2.9</v>
      </c>
      <c r="F15" s="7" t="s">
        <v>38</v>
      </c>
      <c r="G15" s="7">
        <v>4.4000000000000004</v>
      </c>
      <c r="H15" s="7">
        <v>3.3</v>
      </c>
      <c r="I15" s="7">
        <v>0.2</v>
      </c>
      <c r="J15" s="7">
        <v>12.9</v>
      </c>
      <c r="K15" s="7">
        <v>1.1000000000000001</v>
      </c>
      <c r="L15" s="7" t="s">
        <v>38</v>
      </c>
      <c r="M15" s="7" t="s">
        <v>38</v>
      </c>
      <c r="N15" s="7" t="s">
        <v>38</v>
      </c>
      <c r="O15" s="7" t="s">
        <v>38</v>
      </c>
      <c r="P15" s="7">
        <v>2.9</v>
      </c>
      <c r="Q15" s="2" t="s">
        <v>38</v>
      </c>
    </row>
    <row r="16" spans="1:17">
      <c r="A16" s="5" t="s">
        <v>35</v>
      </c>
      <c r="B16" s="7">
        <v>114.1</v>
      </c>
      <c r="C16" s="7">
        <v>0.1</v>
      </c>
      <c r="D16" s="7">
        <v>6</v>
      </c>
      <c r="E16" s="7" t="s">
        <v>38</v>
      </c>
      <c r="F16" s="7" t="s">
        <v>38</v>
      </c>
      <c r="G16" s="7">
        <v>0.3</v>
      </c>
      <c r="H16" s="7">
        <v>3.4</v>
      </c>
      <c r="I16" s="7">
        <v>1.1000000000000001</v>
      </c>
      <c r="J16" s="7">
        <v>8.4</v>
      </c>
      <c r="K16" s="7">
        <v>0.7</v>
      </c>
      <c r="L16" s="7">
        <v>4.0999999999999996</v>
      </c>
      <c r="M16" s="7" t="s">
        <v>38</v>
      </c>
      <c r="N16" s="7" t="s">
        <v>38</v>
      </c>
      <c r="O16" s="7" t="s">
        <v>38</v>
      </c>
      <c r="P16" s="7" t="s">
        <v>38</v>
      </c>
      <c r="Q16" s="2" t="s">
        <v>38</v>
      </c>
    </row>
    <row r="17" spans="1:17">
      <c r="A17" s="5" t="s">
        <v>36</v>
      </c>
      <c r="B17" s="7">
        <v>122.3</v>
      </c>
      <c r="C17" s="7">
        <v>0.5</v>
      </c>
      <c r="D17" s="7">
        <v>3.2</v>
      </c>
      <c r="E17" s="7" t="s">
        <v>38</v>
      </c>
      <c r="F17" s="7" t="s">
        <v>38</v>
      </c>
      <c r="G17" s="7">
        <v>0.4</v>
      </c>
      <c r="H17" s="7">
        <v>24.8</v>
      </c>
      <c r="I17" s="7">
        <v>23.9</v>
      </c>
      <c r="J17" s="7">
        <v>4.2</v>
      </c>
      <c r="K17" s="7">
        <v>0.7</v>
      </c>
      <c r="L17" s="7">
        <v>12.2</v>
      </c>
      <c r="M17" s="7" t="s">
        <v>38</v>
      </c>
      <c r="N17" s="7">
        <v>2.2000000000000002</v>
      </c>
      <c r="O17" s="7" t="s">
        <v>38</v>
      </c>
      <c r="P17" s="7" t="s">
        <v>38</v>
      </c>
      <c r="Q17" s="2" t="s">
        <v>38</v>
      </c>
    </row>
    <row r="18" spans="1:17">
      <c r="A18" s="5" t="s">
        <v>37</v>
      </c>
      <c r="B18" s="7">
        <v>87.1</v>
      </c>
      <c r="C18" s="7">
        <v>0.1</v>
      </c>
      <c r="D18" s="7" t="s">
        <v>38</v>
      </c>
      <c r="E18" s="7" t="s">
        <v>38</v>
      </c>
      <c r="F18" s="7" t="s">
        <v>38</v>
      </c>
      <c r="G18" s="7" t="s">
        <v>38</v>
      </c>
      <c r="H18" s="7">
        <v>0.1</v>
      </c>
      <c r="I18" s="7">
        <v>0.1</v>
      </c>
      <c r="J18" s="7">
        <v>0.7</v>
      </c>
      <c r="K18" s="7">
        <v>4.8</v>
      </c>
      <c r="L18" s="7">
        <v>0.6</v>
      </c>
      <c r="M18" s="7" t="s">
        <v>38</v>
      </c>
      <c r="N18" s="7">
        <v>0.6</v>
      </c>
      <c r="O18" s="7" t="s">
        <v>38</v>
      </c>
      <c r="P18" s="7" t="s">
        <v>38</v>
      </c>
      <c r="Q18" s="2" t="s">
        <v>38</v>
      </c>
    </row>
    <row r="19" spans="1:17">
      <c r="A19" s="5" t="s">
        <v>39</v>
      </c>
      <c r="B19" s="7">
        <v>1045.3</v>
      </c>
      <c r="C19" s="7">
        <v>83.6</v>
      </c>
      <c r="D19" s="7">
        <v>142.5</v>
      </c>
      <c r="E19" s="7">
        <v>35.299999999999997</v>
      </c>
      <c r="F19" s="7" t="s">
        <v>38</v>
      </c>
      <c r="G19" s="7">
        <v>1.8</v>
      </c>
      <c r="H19" s="7">
        <v>92.2</v>
      </c>
      <c r="I19" s="7">
        <v>15.1</v>
      </c>
      <c r="J19" s="7">
        <v>243.3</v>
      </c>
      <c r="K19" s="7">
        <v>12.6</v>
      </c>
      <c r="L19" s="7">
        <v>44</v>
      </c>
      <c r="M19" s="7" t="s">
        <v>38</v>
      </c>
      <c r="N19" s="7">
        <v>14.2</v>
      </c>
      <c r="O19" s="7">
        <v>13.8</v>
      </c>
      <c r="P19" s="7">
        <v>62.6</v>
      </c>
      <c r="Q19" s="2">
        <v>85.8</v>
      </c>
    </row>
    <row r="20" spans="1:17">
      <c r="A20" s="5" t="s">
        <v>40</v>
      </c>
      <c r="B20" s="7">
        <v>418.8</v>
      </c>
      <c r="C20" s="7" t="s">
        <v>38</v>
      </c>
      <c r="D20" s="7">
        <v>1.3</v>
      </c>
      <c r="E20" s="7" t="s">
        <v>38</v>
      </c>
      <c r="F20" s="7" t="s">
        <v>38</v>
      </c>
      <c r="G20" s="7">
        <v>1.3</v>
      </c>
      <c r="H20" s="7">
        <v>2.2999999999999998</v>
      </c>
      <c r="I20" s="7" t="s">
        <v>38</v>
      </c>
      <c r="J20" s="7">
        <v>6.8</v>
      </c>
      <c r="K20" s="7">
        <v>1.3</v>
      </c>
      <c r="L20" s="7" t="s">
        <v>38</v>
      </c>
      <c r="M20" s="7">
        <v>66.7</v>
      </c>
      <c r="N20" s="7" t="s">
        <v>38</v>
      </c>
      <c r="O20" s="7" t="s">
        <v>38</v>
      </c>
      <c r="P20" s="7" t="s">
        <v>38</v>
      </c>
      <c r="Q20" s="2">
        <v>338.5</v>
      </c>
    </row>
    <row r="21" spans="1:17">
      <c r="A21" s="5" t="s">
        <v>41</v>
      </c>
      <c r="B21" s="7">
        <v>163.6</v>
      </c>
      <c r="C21" s="7">
        <v>6.2</v>
      </c>
      <c r="D21" s="7">
        <v>8.6999999999999993</v>
      </c>
      <c r="E21" s="7">
        <v>25.6</v>
      </c>
      <c r="F21" s="7" t="s">
        <v>38</v>
      </c>
      <c r="G21" s="7">
        <v>3.9</v>
      </c>
      <c r="H21" s="7">
        <v>6.5</v>
      </c>
      <c r="I21" s="7">
        <v>1.6</v>
      </c>
      <c r="J21" s="7">
        <v>34.4</v>
      </c>
      <c r="K21" s="7">
        <v>3.1</v>
      </c>
      <c r="L21" s="7" t="s">
        <v>38</v>
      </c>
      <c r="M21" s="7">
        <v>1.1000000000000001</v>
      </c>
      <c r="N21" s="7">
        <v>6.1</v>
      </c>
      <c r="O21" s="7">
        <v>0.2</v>
      </c>
      <c r="P21" s="7">
        <v>2.4</v>
      </c>
      <c r="Q21" s="2" t="s">
        <v>38</v>
      </c>
    </row>
    <row r="22" spans="1:17">
      <c r="A22" s="5" t="s">
        <v>42</v>
      </c>
      <c r="B22" s="7">
        <v>133.19999999999999</v>
      </c>
      <c r="C22" s="7">
        <v>25.1</v>
      </c>
      <c r="D22" s="7">
        <v>11.5</v>
      </c>
      <c r="E22" s="7" t="s">
        <v>38</v>
      </c>
      <c r="F22" s="7" t="s">
        <v>38</v>
      </c>
      <c r="G22" s="7">
        <v>0.5</v>
      </c>
      <c r="H22" s="7">
        <v>15</v>
      </c>
      <c r="I22" s="7">
        <v>7.8</v>
      </c>
      <c r="J22" s="7">
        <v>29.6</v>
      </c>
      <c r="K22" s="7">
        <v>8.3000000000000007</v>
      </c>
      <c r="L22" s="7" t="s">
        <v>38</v>
      </c>
      <c r="M22" s="7" t="s">
        <v>38</v>
      </c>
      <c r="N22" s="7" t="s">
        <v>38</v>
      </c>
      <c r="O22" s="7" t="s">
        <v>38</v>
      </c>
      <c r="P22" s="7">
        <v>5.4</v>
      </c>
      <c r="Q22" s="2" t="s">
        <v>38</v>
      </c>
    </row>
    <row r="23" spans="1:17">
      <c r="A23" s="5" t="s">
        <v>43</v>
      </c>
      <c r="B23" s="7">
        <v>459.9</v>
      </c>
      <c r="C23" s="7">
        <v>7.3</v>
      </c>
      <c r="D23" s="7">
        <v>84.1</v>
      </c>
      <c r="E23" s="7">
        <v>6</v>
      </c>
      <c r="F23" s="7" t="s">
        <v>38</v>
      </c>
      <c r="G23" s="7">
        <v>7.2</v>
      </c>
      <c r="H23" s="7">
        <v>16.8</v>
      </c>
      <c r="I23" s="7">
        <v>0.1</v>
      </c>
      <c r="J23" s="7">
        <v>34.1</v>
      </c>
      <c r="K23" s="7">
        <v>9.1</v>
      </c>
      <c r="L23" s="7">
        <v>0.1</v>
      </c>
      <c r="M23" s="7" t="s">
        <v>38</v>
      </c>
      <c r="N23" s="7" t="s">
        <v>38</v>
      </c>
      <c r="O23" s="7">
        <v>2.5</v>
      </c>
      <c r="P23" s="7">
        <v>2.8</v>
      </c>
      <c r="Q23" s="2">
        <v>2</v>
      </c>
    </row>
    <row r="24" spans="1:17">
      <c r="A24" s="5" t="s">
        <v>44</v>
      </c>
      <c r="B24" s="7">
        <v>1156.4000000000001</v>
      </c>
      <c r="C24" s="7">
        <v>16</v>
      </c>
      <c r="D24" s="7">
        <v>42.8</v>
      </c>
      <c r="E24" s="7">
        <v>19.100000000000001</v>
      </c>
      <c r="F24" s="7">
        <v>4.4000000000000004</v>
      </c>
      <c r="G24" s="7" t="s">
        <v>38</v>
      </c>
      <c r="H24" s="7">
        <v>11.1</v>
      </c>
      <c r="I24" s="7" t="s">
        <v>38</v>
      </c>
      <c r="J24" s="7">
        <v>32.6</v>
      </c>
      <c r="K24" s="7" t="s">
        <v>38</v>
      </c>
      <c r="L24" s="7">
        <v>5.8</v>
      </c>
      <c r="M24" s="7">
        <v>9.6</v>
      </c>
      <c r="N24" s="7">
        <v>5.5</v>
      </c>
      <c r="O24" s="7" t="s">
        <v>38</v>
      </c>
      <c r="P24" s="7">
        <v>64.599999999999994</v>
      </c>
      <c r="Q24" s="2">
        <v>0.2</v>
      </c>
    </row>
    <row r="25" spans="1:17">
      <c r="A25" s="5" t="s">
        <v>45</v>
      </c>
      <c r="B25" s="7">
        <v>2012.3</v>
      </c>
      <c r="C25" s="7">
        <v>27</v>
      </c>
      <c r="D25" s="7">
        <v>47.9</v>
      </c>
      <c r="E25" s="7">
        <v>169.3</v>
      </c>
      <c r="F25" s="7" t="s">
        <v>38</v>
      </c>
      <c r="G25" s="7" t="s">
        <v>38</v>
      </c>
      <c r="H25" s="7">
        <v>48.3</v>
      </c>
      <c r="I25" s="7">
        <v>0.7</v>
      </c>
      <c r="J25" s="7">
        <v>47.4</v>
      </c>
      <c r="K25" s="7" t="s">
        <v>38</v>
      </c>
      <c r="L25" s="7" t="s">
        <v>38</v>
      </c>
      <c r="M25" s="7">
        <v>43.8</v>
      </c>
      <c r="N25" s="7">
        <v>64.900000000000006</v>
      </c>
      <c r="O25" s="7">
        <v>20.3</v>
      </c>
      <c r="P25" s="7">
        <v>349.6</v>
      </c>
      <c r="Q25" s="2">
        <v>235.3</v>
      </c>
    </row>
    <row r="26" spans="1:17">
      <c r="A26" s="5" t="s">
        <v>46</v>
      </c>
      <c r="B26" s="7">
        <v>350.5</v>
      </c>
      <c r="C26" s="7" t="s">
        <v>38</v>
      </c>
      <c r="D26" s="7" t="s">
        <v>38</v>
      </c>
      <c r="E26" s="7">
        <v>10.1</v>
      </c>
      <c r="F26" s="7" t="s">
        <v>38</v>
      </c>
      <c r="G26" s="7" t="s">
        <v>38</v>
      </c>
      <c r="H26" s="7" t="s">
        <v>38</v>
      </c>
      <c r="I26" s="7" t="s">
        <v>38</v>
      </c>
      <c r="J26" s="7" t="s">
        <v>38</v>
      </c>
      <c r="K26" s="7" t="s">
        <v>38</v>
      </c>
      <c r="L26" s="7" t="s">
        <v>38</v>
      </c>
      <c r="M26" s="7" t="s">
        <v>38</v>
      </c>
      <c r="N26" s="7" t="s">
        <v>38</v>
      </c>
      <c r="O26" s="7" t="s">
        <v>38</v>
      </c>
      <c r="P26" s="7">
        <v>21.6</v>
      </c>
      <c r="Q26" s="2" t="s">
        <v>38</v>
      </c>
    </row>
    <row r="27" spans="1:17">
      <c r="A27" s="5" t="s">
        <v>47</v>
      </c>
      <c r="B27" s="7">
        <v>954.5</v>
      </c>
      <c r="C27" s="7">
        <v>27</v>
      </c>
      <c r="D27" s="7">
        <v>24.9</v>
      </c>
      <c r="E27" s="7">
        <v>159.19999999999999</v>
      </c>
      <c r="F27" s="7" t="s">
        <v>38</v>
      </c>
      <c r="G27" s="7" t="s">
        <v>38</v>
      </c>
      <c r="H27" s="7">
        <v>48.3</v>
      </c>
      <c r="I27" s="7">
        <v>0.7</v>
      </c>
      <c r="J27" s="7">
        <v>43.2</v>
      </c>
      <c r="K27" s="7" t="s">
        <v>38</v>
      </c>
      <c r="L27" s="7" t="s">
        <v>38</v>
      </c>
      <c r="M27" s="7">
        <v>43.8</v>
      </c>
      <c r="N27" s="7">
        <v>25.2</v>
      </c>
      <c r="O27" s="7">
        <v>20.3</v>
      </c>
      <c r="P27" s="7">
        <v>315.39999999999998</v>
      </c>
      <c r="Q27" s="2">
        <v>25.7</v>
      </c>
    </row>
    <row r="28" spans="1:17">
      <c r="A28" s="5" t="s">
        <v>48</v>
      </c>
      <c r="B28" s="7">
        <v>594.79999999999995</v>
      </c>
      <c r="C28" s="7">
        <v>100.6</v>
      </c>
      <c r="D28" s="7">
        <v>169.5</v>
      </c>
      <c r="E28" s="7">
        <v>28.9</v>
      </c>
      <c r="F28" s="7" t="s">
        <v>38</v>
      </c>
      <c r="G28" s="7">
        <v>8.3000000000000007</v>
      </c>
      <c r="H28" s="7">
        <v>16.7</v>
      </c>
      <c r="I28" s="7">
        <v>8.3000000000000007</v>
      </c>
      <c r="J28" s="7">
        <v>50</v>
      </c>
      <c r="K28" s="7" t="s">
        <v>38</v>
      </c>
      <c r="L28" s="7">
        <v>0.4</v>
      </c>
      <c r="M28" s="7" t="s">
        <v>38</v>
      </c>
      <c r="N28" s="7" t="s">
        <v>38</v>
      </c>
      <c r="O28" s="7">
        <v>0.1</v>
      </c>
      <c r="P28" s="7">
        <v>84.4</v>
      </c>
      <c r="Q28" s="2">
        <v>1.2</v>
      </c>
    </row>
    <row r="29" spans="1:17">
      <c r="A29" s="5" t="s">
        <v>49</v>
      </c>
      <c r="B29" s="7">
        <v>1410.3</v>
      </c>
      <c r="C29" s="7">
        <v>42.6</v>
      </c>
      <c r="D29" s="7">
        <v>117.4</v>
      </c>
      <c r="E29" s="7">
        <v>387.3</v>
      </c>
      <c r="F29" s="7" t="s">
        <v>38</v>
      </c>
      <c r="G29" s="7">
        <v>1.4</v>
      </c>
      <c r="H29" s="7">
        <v>40.5</v>
      </c>
      <c r="I29" s="7">
        <v>0.4</v>
      </c>
      <c r="J29" s="7">
        <v>221</v>
      </c>
      <c r="K29" s="7">
        <v>2.1</v>
      </c>
      <c r="L29" s="7">
        <v>80</v>
      </c>
      <c r="M29" s="7">
        <v>43.8</v>
      </c>
      <c r="N29" s="7">
        <v>81.3</v>
      </c>
      <c r="O29" s="7">
        <v>0.4</v>
      </c>
      <c r="P29" s="7">
        <v>207.7</v>
      </c>
      <c r="Q29" s="2" t="s">
        <v>38</v>
      </c>
    </row>
    <row r="30" spans="1:17">
      <c r="A30" s="5" t="s">
        <v>50</v>
      </c>
      <c r="B30" s="7">
        <v>196.6</v>
      </c>
      <c r="C30" s="7" t="s">
        <v>38</v>
      </c>
      <c r="D30" s="7">
        <v>43.6</v>
      </c>
      <c r="E30" s="7" t="s">
        <v>38</v>
      </c>
      <c r="F30" s="7" t="s">
        <v>38</v>
      </c>
      <c r="G30" s="7" t="s">
        <v>38</v>
      </c>
      <c r="H30" s="7" t="s">
        <v>38</v>
      </c>
      <c r="I30" s="7" t="s">
        <v>38</v>
      </c>
      <c r="J30" s="7">
        <v>27.1</v>
      </c>
      <c r="K30" s="7">
        <v>0.8</v>
      </c>
      <c r="L30" s="7" t="s">
        <v>38</v>
      </c>
      <c r="M30" s="7" t="s">
        <v>38</v>
      </c>
      <c r="N30" s="7" t="s">
        <v>38</v>
      </c>
      <c r="O30" s="7" t="s">
        <v>38</v>
      </c>
      <c r="P30" s="7" t="s">
        <v>38</v>
      </c>
      <c r="Q30" s="2">
        <v>0.7</v>
      </c>
    </row>
    <row r="31" spans="1:17">
      <c r="A31" s="5" t="s">
        <v>51</v>
      </c>
      <c r="B31" s="7">
        <v>425.1</v>
      </c>
      <c r="C31" s="7">
        <v>9.1</v>
      </c>
      <c r="D31" s="7">
        <v>22</v>
      </c>
      <c r="E31" s="7">
        <v>196.7</v>
      </c>
      <c r="F31" s="7" t="s">
        <v>38</v>
      </c>
      <c r="G31" s="7">
        <v>0.5</v>
      </c>
      <c r="H31" s="7">
        <v>14.9</v>
      </c>
      <c r="I31" s="7">
        <v>3</v>
      </c>
      <c r="J31" s="7">
        <v>24.1</v>
      </c>
      <c r="K31" s="7">
        <v>0.2</v>
      </c>
      <c r="L31" s="7" t="s">
        <v>38</v>
      </c>
      <c r="M31" s="7">
        <v>4.2</v>
      </c>
      <c r="N31" s="7">
        <v>4.9000000000000004</v>
      </c>
      <c r="O31" s="7">
        <v>3.8</v>
      </c>
      <c r="P31" s="7">
        <v>107.9</v>
      </c>
      <c r="Q31" s="2">
        <v>10.199999999999999</v>
      </c>
    </row>
    <row r="32" spans="1:17">
      <c r="A32" s="5" t="s">
        <v>52</v>
      </c>
      <c r="B32" s="7">
        <v>394.4</v>
      </c>
      <c r="C32" s="7">
        <v>9.1</v>
      </c>
      <c r="D32" s="7">
        <v>19</v>
      </c>
      <c r="E32" s="7">
        <v>196.7</v>
      </c>
      <c r="F32" s="7" t="s">
        <v>38</v>
      </c>
      <c r="G32" s="7">
        <v>0.5</v>
      </c>
      <c r="H32" s="7">
        <v>11.8</v>
      </c>
      <c r="I32" s="7" t="s">
        <v>38</v>
      </c>
      <c r="J32" s="7">
        <v>21</v>
      </c>
      <c r="K32" s="7">
        <v>0.2</v>
      </c>
      <c r="L32" s="7" t="s">
        <v>38</v>
      </c>
      <c r="M32" s="7">
        <v>4.2</v>
      </c>
      <c r="N32" s="7">
        <v>4.9000000000000004</v>
      </c>
      <c r="O32" s="7">
        <v>3.8</v>
      </c>
      <c r="P32" s="7">
        <v>107.9</v>
      </c>
      <c r="Q32" s="2" t="s">
        <v>38</v>
      </c>
    </row>
    <row r="33" spans="1:17">
      <c r="A33" s="5" t="s">
        <v>53</v>
      </c>
      <c r="B33" s="7">
        <v>196.6</v>
      </c>
      <c r="C33" s="7" t="s">
        <v>38</v>
      </c>
      <c r="D33" s="7">
        <v>0.1</v>
      </c>
      <c r="E33" s="7" t="s">
        <v>38</v>
      </c>
      <c r="F33" s="7" t="s">
        <v>38</v>
      </c>
      <c r="G33" s="7" t="s">
        <v>38</v>
      </c>
      <c r="H33" s="7">
        <v>0</v>
      </c>
      <c r="I33" s="7" t="s">
        <v>38</v>
      </c>
      <c r="J33" s="7">
        <v>10</v>
      </c>
      <c r="K33" s="7">
        <v>0.4</v>
      </c>
      <c r="L33" s="7" t="s">
        <v>38</v>
      </c>
      <c r="M33" s="7" t="s">
        <v>38</v>
      </c>
      <c r="N33" s="7">
        <v>0.7</v>
      </c>
      <c r="O33" s="7" t="s">
        <v>38</v>
      </c>
      <c r="P33" s="7" t="s">
        <v>38</v>
      </c>
      <c r="Q33" s="2">
        <v>10.3</v>
      </c>
    </row>
    <row r="34" spans="1:17">
      <c r="A34" s="5" t="s">
        <v>54</v>
      </c>
      <c r="B34" s="7">
        <v>261.8</v>
      </c>
      <c r="C34" s="7" t="s">
        <v>38</v>
      </c>
      <c r="D34" s="7">
        <v>0.6</v>
      </c>
      <c r="E34" s="7" t="s">
        <v>38</v>
      </c>
      <c r="F34" s="7" t="s">
        <v>38</v>
      </c>
      <c r="G34" s="7" t="s">
        <v>38</v>
      </c>
      <c r="H34" s="7">
        <v>0.6</v>
      </c>
      <c r="I34" s="7" t="s">
        <v>38</v>
      </c>
      <c r="J34" s="7">
        <v>3.6</v>
      </c>
      <c r="K34" s="7" t="s">
        <v>38</v>
      </c>
      <c r="L34" s="7" t="s">
        <v>38</v>
      </c>
      <c r="M34" s="7" t="s">
        <v>38</v>
      </c>
      <c r="N34" s="7">
        <v>0.9</v>
      </c>
      <c r="O34" s="7" t="s">
        <v>38</v>
      </c>
      <c r="P34" s="7">
        <v>3.1</v>
      </c>
      <c r="Q34" s="2">
        <v>234.6</v>
      </c>
    </row>
    <row r="35" spans="1:17">
      <c r="A35" s="5" t="s">
        <v>55</v>
      </c>
      <c r="B35" s="7">
        <v>329</v>
      </c>
      <c r="C35" s="7">
        <v>4.2</v>
      </c>
      <c r="D35" s="7">
        <v>62.7</v>
      </c>
      <c r="E35" s="7">
        <v>82.1</v>
      </c>
      <c r="F35" s="7" t="s">
        <v>38</v>
      </c>
      <c r="G35" s="7" t="s">
        <v>38</v>
      </c>
      <c r="H35" s="7">
        <v>26.8</v>
      </c>
      <c r="I35" s="7" t="s">
        <v>38</v>
      </c>
      <c r="J35" s="7">
        <v>13.8</v>
      </c>
      <c r="K35" s="7" t="s">
        <v>38</v>
      </c>
      <c r="L35" s="7" t="s">
        <v>38</v>
      </c>
      <c r="M35" s="7" t="s">
        <v>38</v>
      </c>
      <c r="N35" s="7">
        <v>40.200000000000003</v>
      </c>
      <c r="O35" s="7" t="s">
        <v>38</v>
      </c>
      <c r="P35" s="7">
        <v>35.299999999999997</v>
      </c>
      <c r="Q35" s="2" t="s">
        <v>38</v>
      </c>
    </row>
    <row r="36" spans="1:17">
      <c r="A36" s="5" t="s">
        <v>56</v>
      </c>
      <c r="B36" s="7">
        <v>363.8</v>
      </c>
      <c r="C36" s="7">
        <v>97.6</v>
      </c>
      <c r="D36" s="7">
        <v>128.19999999999999</v>
      </c>
      <c r="E36" s="7" t="s">
        <v>38</v>
      </c>
      <c r="F36" s="7" t="s">
        <v>38</v>
      </c>
      <c r="G36" s="7">
        <v>0.6</v>
      </c>
      <c r="H36" s="7">
        <v>12</v>
      </c>
      <c r="I36" s="7">
        <v>2.2000000000000002</v>
      </c>
      <c r="J36" s="7">
        <v>11.6</v>
      </c>
      <c r="K36" s="7">
        <v>10.3</v>
      </c>
      <c r="L36" s="7" t="s">
        <v>38</v>
      </c>
      <c r="M36" s="7" t="s">
        <v>38</v>
      </c>
      <c r="N36" s="7">
        <v>3.3</v>
      </c>
      <c r="O36" s="7">
        <v>0.7</v>
      </c>
      <c r="P36" s="7">
        <v>1.1000000000000001</v>
      </c>
      <c r="Q36" s="2">
        <v>0.9</v>
      </c>
    </row>
    <row r="37" spans="1:17">
      <c r="A37" s="5" t="s">
        <v>57</v>
      </c>
      <c r="B37" s="7">
        <v>130.69999999999999</v>
      </c>
      <c r="C37" s="7">
        <v>8.1999999999999993</v>
      </c>
      <c r="D37" s="7">
        <v>7.8</v>
      </c>
      <c r="E37" s="7">
        <v>3.3</v>
      </c>
      <c r="F37" s="7" t="s">
        <v>38</v>
      </c>
      <c r="G37" s="7">
        <v>4.9000000000000004</v>
      </c>
      <c r="H37" s="7">
        <v>7.7</v>
      </c>
      <c r="I37" s="7" t="s">
        <v>38</v>
      </c>
      <c r="J37" s="7">
        <v>38.700000000000003</v>
      </c>
      <c r="K37" s="7">
        <v>23</v>
      </c>
      <c r="L37" s="7">
        <v>6.1</v>
      </c>
      <c r="M37" s="7">
        <v>3.5</v>
      </c>
      <c r="N37" s="7">
        <v>1.3</v>
      </c>
      <c r="O37" s="7">
        <v>0.4</v>
      </c>
      <c r="P37" s="7" t="s">
        <v>38</v>
      </c>
      <c r="Q37" s="2" t="s">
        <v>38</v>
      </c>
    </row>
    <row r="38" spans="1:17">
      <c r="A38" s="5" t="s">
        <v>58</v>
      </c>
      <c r="B38" s="7">
        <v>380.1</v>
      </c>
      <c r="C38" s="7">
        <v>14.7</v>
      </c>
      <c r="D38" s="7">
        <v>47.6</v>
      </c>
      <c r="E38" s="7" t="s">
        <v>38</v>
      </c>
      <c r="F38" s="7" t="s">
        <v>38</v>
      </c>
      <c r="G38" s="7">
        <v>1.7</v>
      </c>
      <c r="H38" s="7">
        <v>21.3</v>
      </c>
      <c r="I38" s="7">
        <v>2.1</v>
      </c>
      <c r="J38" s="7">
        <v>20</v>
      </c>
      <c r="K38" s="7">
        <v>6.5</v>
      </c>
      <c r="L38" s="7">
        <v>0.6</v>
      </c>
      <c r="M38" s="7">
        <v>0.2</v>
      </c>
      <c r="N38" s="7">
        <v>28</v>
      </c>
      <c r="O38" s="7">
        <v>0.2</v>
      </c>
      <c r="P38" s="7">
        <v>4</v>
      </c>
      <c r="Q38" s="2">
        <v>0.2</v>
      </c>
    </row>
    <row r="39" spans="1:17" s="55" customFormat="1" ht="20.25" customHeight="1">
      <c r="A39" s="100" t="s">
        <v>59</v>
      </c>
      <c r="B39" s="58">
        <v>19145.8</v>
      </c>
      <c r="C39" s="58">
        <v>339.5</v>
      </c>
      <c r="D39" s="58">
        <v>604.70000000000005</v>
      </c>
      <c r="E39" s="58">
        <v>1352.4</v>
      </c>
      <c r="F39" s="58">
        <v>9.6</v>
      </c>
      <c r="G39" s="58">
        <v>68.8</v>
      </c>
      <c r="H39" s="58">
        <v>259.5</v>
      </c>
      <c r="I39" s="58">
        <v>71.400000000000006</v>
      </c>
      <c r="J39" s="58">
        <v>627</v>
      </c>
      <c r="K39" s="58">
        <v>165.6</v>
      </c>
      <c r="L39" s="58">
        <v>109.1</v>
      </c>
      <c r="M39" s="58">
        <v>72.5</v>
      </c>
      <c r="N39" s="58">
        <v>328.3</v>
      </c>
      <c r="O39" s="58">
        <v>92.1</v>
      </c>
      <c r="P39" s="58">
        <v>702.8</v>
      </c>
      <c r="Q39" s="59">
        <v>1446.2</v>
      </c>
    </row>
    <row r="40" spans="1:17">
      <c r="A40" s="5" t="s">
        <v>60</v>
      </c>
      <c r="B40" s="7">
        <v>756.9</v>
      </c>
      <c r="C40" s="7">
        <v>12.9</v>
      </c>
      <c r="D40" s="7">
        <v>46.1</v>
      </c>
      <c r="E40" s="7">
        <v>27.7</v>
      </c>
      <c r="F40" s="7" t="s">
        <v>38</v>
      </c>
      <c r="G40" s="7">
        <v>1.4</v>
      </c>
      <c r="H40" s="7">
        <v>15.5</v>
      </c>
      <c r="I40" s="7" t="s">
        <v>38</v>
      </c>
      <c r="J40" s="7">
        <v>52.1</v>
      </c>
      <c r="K40" s="7">
        <v>19.8</v>
      </c>
      <c r="L40" s="7">
        <v>18.899999999999999</v>
      </c>
      <c r="M40" s="7">
        <v>16.5</v>
      </c>
      <c r="N40" s="7">
        <v>30.5</v>
      </c>
      <c r="O40" s="7">
        <v>1.1000000000000001</v>
      </c>
      <c r="P40" s="7">
        <v>14.3</v>
      </c>
      <c r="Q40" s="2">
        <v>159</v>
      </c>
    </row>
    <row r="41" spans="1:17">
      <c r="A41" s="5" t="s">
        <v>61</v>
      </c>
      <c r="B41" s="7">
        <v>320.3</v>
      </c>
      <c r="C41" s="7">
        <v>5.6</v>
      </c>
      <c r="D41" s="7">
        <v>29.5</v>
      </c>
      <c r="E41" s="7">
        <v>15.4</v>
      </c>
      <c r="F41" s="7">
        <v>2</v>
      </c>
      <c r="G41" s="7">
        <v>4</v>
      </c>
      <c r="H41" s="7">
        <v>18.899999999999999</v>
      </c>
      <c r="I41" s="7">
        <v>1</v>
      </c>
      <c r="J41" s="7">
        <v>25.7</v>
      </c>
      <c r="K41" s="7">
        <v>2.1</v>
      </c>
      <c r="L41" s="7" t="s">
        <v>38</v>
      </c>
      <c r="M41" s="7">
        <v>1</v>
      </c>
      <c r="N41" s="7">
        <v>6.4</v>
      </c>
      <c r="O41" s="7">
        <v>2.9</v>
      </c>
      <c r="P41" s="7">
        <v>25.5</v>
      </c>
      <c r="Q41" s="2" t="s">
        <v>38</v>
      </c>
    </row>
    <row r="42" spans="1:17">
      <c r="A42" s="5" t="s">
        <v>62</v>
      </c>
      <c r="B42" s="7">
        <v>2760</v>
      </c>
      <c r="C42" s="7">
        <v>4.4000000000000004</v>
      </c>
      <c r="D42" s="7">
        <v>16.600000000000001</v>
      </c>
      <c r="E42" s="7">
        <v>60</v>
      </c>
      <c r="F42" s="7">
        <v>0.4</v>
      </c>
      <c r="G42" s="7">
        <v>0.6</v>
      </c>
      <c r="H42" s="7">
        <v>2.4</v>
      </c>
      <c r="I42" s="7" t="s">
        <v>38</v>
      </c>
      <c r="J42" s="7">
        <v>36</v>
      </c>
      <c r="K42" s="7">
        <v>29.1</v>
      </c>
      <c r="L42" s="7" t="s">
        <v>38</v>
      </c>
      <c r="M42" s="7">
        <v>4.4000000000000004</v>
      </c>
      <c r="N42" s="7">
        <v>7</v>
      </c>
      <c r="O42" s="7">
        <v>3.9</v>
      </c>
      <c r="P42" s="7">
        <v>48.8</v>
      </c>
      <c r="Q42" s="2">
        <v>259.89999999999998</v>
      </c>
    </row>
    <row r="43" spans="1:17">
      <c r="A43" s="5" t="s">
        <v>63</v>
      </c>
      <c r="B43" s="7">
        <v>2306.5</v>
      </c>
      <c r="C43" s="7">
        <v>4.4000000000000004</v>
      </c>
      <c r="D43" s="7">
        <v>16.600000000000001</v>
      </c>
      <c r="E43" s="7">
        <v>60</v>
      </c>
      <c r="F43" s="7">
        <v>0.4</v>
      </c>
      <c r="G43" s="7">
        <v>0.6</v>
      </c>
      <c r="H43" s="7">
        <v>2.4</v>
      </c>
      <c r="I43" s="7" t="s">
        <v>38</v>
      </c>
      <c r="J43" s="7">
        <v>36</v>
      </c>
      <c r="K43" s="7">
        <v>29.1</v>
      </c>
      <c r="L43" s="7" t="s">
        <v>38</v>
      </c>
      <c r="M43" s="7">
        <v>4.4000000000000004</v>
      </c>
      <c r="N43" s="7">
        <v>7</v>
      </c>
      <c r="O43" s="7">
        <v>3.9</v>
      </c>
      <c r="P43" s="7">
        <v>48.8</v>
      </c>
      <c r="Q43" s="2">
        <v>259.89999999999998</v>
      </c>
    </row>
    <row r="44" spans="1:17">
      <c r="A44" s="5" t="s">
        <v>64</v>
      </c>
      <c r="B44" s="7">
        <v>65.5</v>
      </c>
      <c r="C44" s="7" t="s">
        <v>38</v>
      </c>
      <c r="D44" s="7" t="s">
        <v>38</v>
      </c>
      <c r="E44" s="7" t="s">
        <v>38</v>
      </c>
      <c r="F44" s="7" t="s">
        <v>38</v>
      </c>
      <c r="G44" s="7" t="s">
        <v>38</v>
      </c>
      <c r="H44" s="7" t="s">
        <v>38</v>
      </c>
      <c r="I44" s="7" t="s">
        <v>38</v>
      </c>
      <c r="J44" s="7" t="s">
        <v>38</v>
      </c>
      <c r="K44" s="7" t="s">
        <v>38</v>
      </c>
      <c r="L44" s="7" t="s">
        <v>38</v>
      </c>
      <c r="M44" s="7" t="s">
        <v>38</v>
      </c>
      <c r="N44" s="7" t="s">
        <v>38</v>
      </c>
      <c r="O44" s="7" t="s">
        <v>38</v>
      </c>
      <c r="P44" s="7" t="s">
        <v>38</v>
      </c>
      <c r="Q44" s="2" t="s">
        <v>38</v>
      </c>
    </row>
    <row r="45" spans="1:17">
      <c r="A45" s="5" t="s">
        <v>65</v>
      </c>
      <c r="B45" s="7">
        <v>725.8</v>
      </c>
      <c r="C45" s="7">
        <v>2.7</v>
      </c>
      <c r="D45" s="7">
        <v>1.8</v>
      </c>
      <c r="E45" s="7">
        <v>2.1</v>
      </c>
      <c r="F45" s="7" t="s">
        <v>38</v>
      </c>
      <c r="G45" s="7" t="s">
        <v>38</v>
      </c>
      <c r="H45" s="7">
        <v>0.2</v>
      </c>
      <c r="I45" s="7">
        <v>2.6</v>
      </c>
      <c r="J45" s="7">
        <v>3.8</v>
      </c>
      <c r="K45" s="7" t="s">
        <v>38</v>
      </c>
      <c r="L45" s="7" t="s">
        <v>38</v>
      </c>
      <c r="M45" s="7" t="s">
        <v>38</v>
      </c>
      <c r="N45" s="7" t="s">
        <v>38</v>
      </c>
      <c r="O45" s="7">
        <v>6.9</v>
      </c>
      <c r="P45" s="7">
        <v>27.5</v>
      </c>
      <c r="Q45" s="2">
        <v>7</v>
      </c>
    </row>
    <row r="46" spans="1:17">
      <c r="A46" s="5" t="s">
        <v>66</v>
      </c>
      <c r="B46" s="7">
        <v>7426.1</v>
      </c>
      <c r="C46" s="7">
        <v>104</v>
      </c>
      <c r="D46" s="7">
        <v>137.19999999999999</v>
      </c>
      <c r="E46" s="7">
        <v>195.6</v>
      </c>
      <c r="F46" s="7">
        <v>1.8</v>
      </c>
      <c r="G46" s="7">
        <v>5.7</v>
      </c>
      <c r="H46" s="7">
        <v>37.5</v>
      </c>
      <c r="I46" s="7">
        <v>4.7</v>
      </c>
      <c r="J46" s="7">
        <v>110.2</v>
      </c>
      <c r="K46" s="7">
        <v>41</v>
      </c>
      <c r="L46" s="7">
        <v>6.8</v>
      </c>
      <c r="M46" s="7">
        <v>15</v>
      </c>
      <c r="N46" s="7">
        <v>41.3</v>
      </c>
      <c r="O46" s="7">
        <v>38.5</v>
      </c>
      <c r="P46" s="7">
        <v>158.19999999999999</v>
      </c>
      <c r="Q46" s="2">
        <v>296.60000000000002</v>
      </c>
    </row>
    <row r="47" spans="1:17">
      <c r="A47" s="5" t="s">
        <v>67</v>
      </c>
      <c r="B47" s="7">
        <v>357.5</v>
      </c>
      <c r="C47" s="7">
        <v>0.5</v>
      </c>
      <c r="D47" s="7">
        <v>3.1</v>
      </c>
      <c r="E47" s="7">
        <v>9.4</v>
      </c>
      <c r="F47" s="7" t="s">
        <v>38</v>
      </c>
      <c r="G47" s="7" t="s">
        <v>38</v>
      </c>
      <c r="H47" s="7">
        <v>1.6</v>
      </c>
      <c r="I47" s="7" t="s">
        <v>38</v>
      </c>
      <c r="J47" s="7">
        <v>2.1</v>
      </c>
      <c r="K47" s="7" t="s">
        <v>38</v>
      </c>
      <c r="L47" s="7" t="s">
        <v>38</v>
      </c>
      <c r="M47" s="7" t="s">
        <v>38</v>
      </c>
      <c r="N47" s="7" t="s">
        <v>38</v>
      </c>
      <c r="O47" s="7" t="s">
        <v>38</v>
      </c>
      <c r="P47" s="7">
        <v>1</v>
      </c>
      <c r="Q47" s="2" t="s">
        <v>38</v>
      </c>
    </row>
    <row r="48" spans="1:17">
      <c r="A48" s="5" t="s">
        <v>68</v>
      </c>
      <c r="B48" s="7">
        <v>1904.2</v>
      </c>
      <c r="C48" s="7">
        <v>0</v>
      </c>
      <c r="D48" s="7">
        <v>5.2</v>
      </c>
      <c r="E48" s="7" t="s">
        <v>38</v>
      </c>
      <c r="F48" s="7" t="s">
        <v>38</v>
      </c>
      <c r="G48" s="7" t="s">
        <v>38</v>
      </c>
      <c r="H48" s="7">
        <v>12.1</v>
      </c>
      <c r="I48" s="7">
        <v>9.9</v>
      </c>
      <c r="J48" s="7">
        <v>17</v>
      </c>
      <c r="K48" s="7">
        <v>12.1</v>
      </c>
      <c r="L48" s="7" t="s">
        <v>38</v>
      </c>
      <c r="M48" s="7" t="s">
        <v>38</v>
      </c>
      <c r="N48" s="7" t="s">
        <v>38</v>
      </c>
      <c r="O48" s="7" t="s">
        <v>38</v>
      </c>
      <c r="P48" s="7">
        <v>27.7</v>
      </c>
      <c r="Q48" s="2">
        <v>14</v>
      </c>
    </row>
    <row r="49" spans="1:17">
      <c r="A49" s="5" t="s">
        <v>69</v>
      </c>
      <c r="B49" s="7">
        <v>479.8</v>
      </c>
      <c r="C49" s="7">
        <v>38</v>
      </c>
      <c r="D49" s="7">
        <v>53.3</v>
      </c>
      <c r="E49" s="7">
        <v>31.2</v>
      </c>
      <c r="F49" s="7">
        <v>3</v>
      </c>
      <c r="G49" s="7">
        <v>36.700000000000003</v>
      </c>
      <c r="H49" s="7">
        <v>26.6</v>
      </c>
      <c r="I49" s="7">
        <v>24</v>
      </c>
      <c r="J49" s="7">
        <v>31.7</v>
      </c>
      <c r="K49" s="7">
        <v>3.6</v>
      </c>
      <c r="L49" s="7">
        <v>16.7</v>
      </c>
      <c r="M49" s="7">
        <v>11</v>
      </c>
      <c r="N49" s="7">
        <v>25.8</v>
      </c>
      <c r="O49" s="7">
        <v>7.3</v>
      </c>
      <c r="P49" s="7">
        <v>2.8</v>
      </c>
      <c r="Q49" s="2">
        <v>52.6</v>
      </c>
    </row>
    <row r="50" spans="1:17">
      <c r="A50" s="5" t="s">
        <v>70</v>
      </c>
      <c r="B50" s="7">
        <v>2694.2</v>
      </c>
      <c r="C50" s="7">
        <v>119.7</v>
      </c>
      <c r="D50" s="7">
        <v>214.2</v>
      </c>
      <c r="E50" s="7">
        <v>854.8</v>
      </c>
      <c r="F50" s="7" t="s">
        <v>38</v>
      </c>
      <c r="G50" s="7">
        <v>8.1</v>
      </c>
      <c r="H50" s="7">
        <v>96.5</v>
      </c>
      <c r="I50" s="7">
        <v>18.399999999999999</v>
      </c>
      <c r="J50" s="7">
        <v>264.3</v>
      </c>
      <c r="K50" s="7">
        <v>49</v>
      </c>
      <c r="L50" s="7">
        <v>44.3</v>
      </c>
      <c r="M50" s="7">
        <v>17.5</v>
      </c>
      <c r="N50" s="7">
        <v>74.400000000000006</v>
      </c>
      <c r="O50" s="7">
        <v>21.8</v>
      </c>
      <c r="P50" s="7">
        <v>354.2</v>
      </c>
      <c r="Q50" s="2">
        <v>130.1</v>
      </c>
    </row>
    <row r="51" spans="1:17">
      <c r="A51" s="5" t="s">
        <v>71</v>
      </c>
      <c r="B51" s="7">
        <v>1234.3</v>
      </c>
      <c r="C51" s="7">
        <v>21.8</v>
      </c>
      <c r="D51" s="7">
        <v>12.7</v>
      </c>
      <c r="E51" s="7">
        <v>115.9</v>
      </c>
      <c r="F51" s="7" t="s">
        <v>38</v>
      </c>
      <c r="G51" s="7">
        <v>11.8</v>
      </c>
      <c r="H51" s="7">
        <v>35.6</v>
      </c>
      <c r="I51" s="7">
        <v>10.6</v>
      </c>
      <c r="J51" s="7">
        <v>62.5</v>
      </c>
      <c r="K51" s="7">
        <v>5.8</v>
      </c>
      <c r="L51" s="7">
        <v>22.3</v>
      </c>
      <c r="M51" s="7">
        <v>7.2</v>
      </c>
      <c r="N51" s="7">
        <v>136.1</v>
      </c>
      <c r="O51" s="7">
        <v>9.4</v>
      </c>
      <c r="P51" s="7">
        <v>23.4</v>
      </c>
      <c r="Q51" s="2">
        <v>505.7</v>
      </c>
    </row>
    <row r="52" spans="1:17">
      <c r="A52" s="5" t="s">
        <v>72</v>
      </c>
      <c r="B52" s="7">
        <v>324.10000000000002</v>
      </c>
      <c r="C52" s="7">
        <v>21.9</v>
      </c>
      <c r="D52" s="7">
        <v>84.9</v>
      </c>
      <c r="E52" s="7">
        <v>39.299999999999997</v>
      </c>
      <c r="F52" s="7">
        <v>2.2999999999999998</v>
      </c>
      <c r="G52" s="7" t="s">
        <v>38</v>
      </c>
      <c r="H52" s="7">
        <v>12.4</v>
      </c>
      <c r="I52" s="7">
        <v>0.2</v>
      </c>
      <c r="J52" s="7">
        <v>18.100000000000001</v>
      </c>
      <c r="K52" s="7">
        <v>0.2</v>
      </c>
      <c r="L52" s="7" t="s">
        <v>38</v>
      </c>
      <c r="M52" s="7" t="s">
        <v>38</v>
      </c>
      <c r="N52" s="7">
        <v>5.8</v>
      </c>
      <c r="O52" s="7">
        <v>0.3</v>
      </c>
      <c r="P52" s="7">
        <v>18.5</v>
      </c>
      <c r="Q52" s="2">
        <v>21.2</v>
      </c>
    </row>
    <row r="53" spans="1:17">
      <c r="A53" s="5" t="s">
        <v>73</v>
      </c>
      <c r="B53" s="7">
        <v>97.1</v>
      </c>
      <c r="C53" s="7">
        <v>7.9</v>
      </c>
      <c r="D53" s="7">
        <v>0.2</v>
      </c>
      <c r="E53" s="7">
        <v>0.9</v>
      </c>
      <c r="F53" s="7" t="s">
        <v>38</v>
      </c>
      <c r="G53" s="7">
        <v>0.3</v>
      </c>
      <c r="H53" s="7">
        <v>0.3</v>
      </c>
      <c r="I53" s="7" t="s">
        <v>38</v>
      </c>
      <c r="J53" s="7">
        <v>3.5</v>
      </c>
      <c r="K53" s="7">
        <v>3</v>
      </c>
      <c r="L53" s="7" t="s">
        <v>38</v>
      </c>
      <c r="M53" s="7" t="s">
        <v>38</v>
      </c>
      <c r="N53" s="7">
        <v>0.9</v>
      </c>
      <c r="O53" s="7" t="s">
        <v>38</v>
      </c>
      <c r="P53" s="7">
        <v>0.9</v>
      </c>
      <c r="Q53" s="2" t="s">
        <v>38</v>
      </c>
    </row>
    <row r="54" spans="1:17" ht="12.95" customHeight="1"/>
    <row r="55" spans="1:17" ht="12.95" customHeight="1">
      <c r="A55" s="93" t="s">
        <v>351</v>
      </c>
    </row>
    <row r="56" spans="1:17" s="10" customFormat="1" ht="12.95" customHeight="1">
      <c r="A56" s="93" t="s">
        <v>156</v>
      </c>
    </row>
    <row r="57" spans="1:17" s="10" customFormat="1" ht="12.95" customHeight="1">
      <c r="A57" s="38" t="s">
        <v>324</v>
      </c>
    </row>
    <row r="58" spans="1:17" ht="12.95" customHeight="1"/>
  </sheetData>
  <mergeCells count="12">
    <mergeCell ref="A5:A7"/>
    <mergeCell ref="B5:Q5"/>
    <mergeCell ref="B6:B7"/>
    <mergeCell ref="C6:F6"/>
    <mergeCell ref="G6:I6"/>
    <mergeCell ref="J6:K6"/>
    <mergeCell ref="L6:L7"/>
    <mergeCell ref="M6:M7"/>
    <mergeCell ref="O6:O7"/>
    <mergeCell ref="P6:P7"/>
    <mergeCell ref="N6:N7"/>
    <mergeCell ref="Q6:Q7"/>
  </mergeCells>
  <pageMargins left="0.75" right="0.75" top="1" bottom="1" header="0" footer="0"/>
  <pageSetup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E6BF2-BCA3-4FA2-BAEF-A2753C762A1E}">
  <sheetPr>
    <pageSetUpPr fitToPage="1"/>
  </sheetPr>
  <dimension ref="A1:R48"/>
  <sheetViews>
    <sheetView workbookViewId="0"/>
  </sheetViews>
  <sheetFormatPr baseColWidth="10" defaultColWidth="11.42578125" defaultRowHeight="15"/>
  <cols>
    <col min="1" max="1" width="25.7109375" style="73" bestFit="1" customWidth="1"/>
    <col min="2" max="2" width="25.42578125" style="73" customWidth="1"/>
    <col min="3" max="4" width="12.85546875" style="73" bestFit="1" customWidth="1"/>
    <col min="5" max="5" width="14" style="73" customWidth="1"/>
    <col min="6" max="18" width="12.85546875" style="73" bestFit="1" customWidth="1"/>
    <col min="19" max="16384" width="11.42578125" style="73"/>
  </cols>
  <sheetData>
    <row r="1" spans="1:18">
      <c r="A1" s="72" t="s">
        <v>318</v>
      </c>
    </row>
    <row r="2" spans="1:18" s="74" customFormat="1" ht="17.100000000000001" customHeight="1">
      <c r="A2" s="4" t="s">
        <v>157</v>
      </c>
    </row>
    <row r="3" spans="1:18" s="74" customFormat="1" ht="17.100000000000001" customHeight="1">
      <c r="A3" s="1" t="s">
        <v>355</v>
      </c>
    </row>
    <row r="4" spans="1:18" ht="12.95" customHeight="1"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18" ht="15" customHeight="1">
      <c r="A5" s="149" t="s">
        <v>158</v>
      </c>
      <c r="B5" s="129" t="s">
        <v>159</v>
      </c>
      <c r="C5" s="151" t="s">
        <v>333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>
      <c r="A6" s="150"/>
      <c r="B6" s="129"/>
      <c r="C6" s="153" t="s">
        <v>347</v>
      </c>
      <c r="D6" s="136" t="s">
        <v>349</v>
      </c>
      <c r="E6" s="136"/>
      <c r="F6" s="136"/>
      <c r="G6" s="136"/>
      <c r="H6" s="155" t="s">
        <v>348</v>
      </c>
      <c r="I6" s="136"/>
      <c r="J6" s="156"/>
      <c r="K6" s="136" t="s">
        <v>350</v>
      </c>
      <c r="L6" s="136"/>
      <c r="M6" s="157" t="s">
        <v>150</v>
      </c>
      <c r="N6" s="159" t="s">
        <v>151</v>
      </c>
      <c r="O6" s="159" t="s">
        <v>152</v>
      </c>
      <c r="P6" s="159" t="s">
        <v>153</v>
      </c>
      <c r="Q6" s="159" t="s">
        <v>154</v>
      </c>
      <c r="R6" s="159" t="s">
        <v>155</v>
      </c>
    </row>
    <row r="7" spans="1:18" ht="57">
      <c r="A7" s="150"/>
      <c r="B7" s="132"/>
      <c r="C7" s="154"/>
      <c r="D7" s="122" t="s">
        <v>141</v>
      </c>
      <c r="E7" s="6" t="s">
        <v>142</v>
      </c>
      <c r="F7" s="6" t="s">
        <v>143</v>
      </c>
      <c r="G7" s="6" t="s">
        <v>144</v>
      </c>
      <c r="H7" s="6" t="s">
        <v>145</v>
      </c>
      <c r="I7" s="6" t="s">
        <v>146</v>
      </c>
      <c r="J7" s="6" t="s">
        <v>147</v>
      </c>
      <c r="K7" s="6" t="s">
        <v>148</v>
      </c>
      <c r="L7" s="77" t="s">
        <v>149</v>
      </c>
      <c r="M7" s="158"/>
      <c r="N7" s="160"/>
      <c r="O7" s="160"/>
      <c r="P7" s="160"/>
      <c r="Q7" s="160"/>
      <c r="R7" s="160"/>
    </row>
    <row r="8" spans="1:18" s="75" customFormat="1">
      <c r="A8" s="105" t="s">
        <v>78</v>
      </c>
      <c r="B8" s="48" t="s">
        <v>164</v>
      </c>
      <c r="C8" s="65">
        <v>36173.800000000003</v>
      </c>
      <c r="D8" s="65">
        <v>1115.5999999999999</v>
      </c>
      <c r="E8" s="65">
        <v>2012.8</v>
      </c>
      <c r="F8" s="65">
        <v>4026.5</v>
      </c>
      <c r="G8" s="65">
        <v>15</v>
      </c>
      <c r="H8" s="65">
        <v>250</v>
      </c>
      <c r="I8" s="65">
        <v>694.8</v>
      </c>
      <c r="J8" s="65">
        <v>174.1</v>
      </c>
      <c r="K8" s="65">
        <v>1876.8</v>
      </c>
      <c r="L8" s="65">
        <v>284</v>
      </c>
      <c r="M8" s="65">
        <v>843.8</v>
      </c>
      <c r="N8" s="65">
        <v>443.6</v>
      </c>
      <c r="O8" s="65">
        <v>1769.7</v>
      </c>
      <c r="P8" s="65">
        <v>283.5</v>
      </c>
      <c r="Q8" s="65">
        <v>1823.7</v>
      </c>
      <c r="R8" s="66">
        <v>2756</v>
      </c>
    </row>
    <row r="9" spans="1:18">
      <c r="A9" s="106"/>
      <c r="B9" s="39" t="s">
        <v>165</v>
      </c>
      <c r="C9" s="60">
        <v>33164.199999999997</v>
      </c>
      <c r="D9" s="60">
        <v>938.5</v>
      </c>
      <c r="E9" s="60">
        <v>1810.9</v>
      </c>
      <c r="F9" s="60">
        <v>3879.4</v>
      </c>
      <c r="G9" s="60">
        <v>14</v>
      </c>
      <c r="H9" s="60">
        <v>239</v>
      </c>
      <c r="I9" s="60">
        <v>663.6</v>
      </c>
      <c r="J9" s="60">
        <v>154.9</v>
      </c>
      <c r="K9" s="60">
        <v>1644.1</v>
      </c>
      <c r="L9" s="60">
        <v>264.5</v>
      </c>
      <c r="M9" s="60">
        <v>778</v>
      </c>
      <c r="N9" s="60">
        <v>367.1</v>
      </c>
      <c r="O9" s="60">
        <v>1683.5</v>
      </c>
      <c r="P9" s="60">
        <v>178.8</v>
      </c>
      <c r="Q9" s="60">
        <v>1668.9</v>
      </c>
      <c r="R9" s="2">
        <v>2401.1</v>
      </c>
    </row>
    <row r="10" spans="1:18">
      <c r="A10" s="106"/>
      <c r="B10" s="39" t="s">
        <v>166</v>
      </c>
      <c r="C10" s="60">
        <v>3009.6</v>
      </c>
      <c r="D10" s="60">
        <v>177.1</v>
      </c>
      <c r="E10" s="60">
        <v>201.9</v>
      </c>
      <c r="F10" s="60">
        <v>147.1</v>
      </c>
      <c r="G10" s="60">
        <v>1</v>
      </c>
      <c r="H10" s="60">
        <v>11</v>
      </c>
      <c r="I10" s="60">
        <v>31.2</v>
      </c>
      <c r="J10" s="60">
        <v>19.2</v>
      </c>
      <c r="K10" s="60">
        <v>232.7</v>
      </c>
      <c r="L10" s="60">
        <v>19.600000000000001</v>
      </c>
      <c r="M10" s="60">
        <v>65.8</v>
      </c>
      <c r="N10" s="60">
        <v>76.5</v>
      </c>
      <c r="O10" s="60">
        <v>86.2</v>
      </c>
      <c r="P10" s="60">
        <v>104.7</v>
      </c>
      <c r="Q10" s="60">
        <v>154.80000000000001</v>
      </c>
      <c r="R10" s="2">
        <v>355</v>
      </c>
    </row>
    <row r="11" spans="1:18">
      <c r="A11" s="106"/>
      <c r="B11" s="39" t="s">
        <v>80</v>
      </c>
      <c r="C11" s="60">
        <v>3764.2</v>
      </c>
      <c r="D11" s="60">
        <v>119.1</v>
      </c>
      <c r="E11" s="60">
        <v>156.6</v>
      </c>
      <c r="F11" s="60">
        <v>477.1</v>
      </c>
      <c r="G11" s="60">
        <v>1.8</v>
      </c>
      <c r="H11" s="60">
        <v>21.3</v>
      </c>
      <c r="I11" s="60">
        <v>67.5</v>
      </c>
      <c r="J11" s="60">
        <v>14.5</v>
      </c>
      <c r="K11" s="60">
        <v>308.3</v>
      </c>
      <c r="L11" s="60">
        <v>19.3</v>
      </c>
      <c r="M11" s="60">
        <v>128.19999999999999</v>
      </c>
      <c r="N11" s="60">
        <v>65.400000000000006</v>
      </c>
      <c r="O11" s="60">
        <v>261</v>
      </c>
      <c r="P11" s="60">
        <v>34.9</v>
      </c>
      <c r="Q11" s="60">
        <v>166.3</v>
      </c>
      <c r="R11" s="2">
        <v>490.3</v>
      </c>
    </row>
    <row r="12" spans="1:18">
      <c r="A12" s="106"/>
      <c r="B12" s="39" t="s">
        <v>81</v>
      </c>
      <c r="C12" s="60">
        <v>5457.1</v>
      </c>
      <c r="D12" s="60">
        <v>109.5</v>
      </c>
      <c r="E12" s="60">
        <v>260.89999999999998</v>
      </c>
      <c r="F12" s="60">
        <v>540.5</v>
      </c>
      <c r="G12" s="60">
        <v>2.8</v>
      </c>
      <c r="H12" s="60">
        <v>18.399999999999999</v>
      </c>
      <c r="I12" s="60">
        <v>121.9</v>
      </c>
      <c r="J12" s="60">
        <v>29.2</v>
      </c>
      <c r="K12" s="60">
        <v>231.6</v>
      </c>
      <c r="L12" s="60">
        <v>31.9</v>
      </c>
      <c r="M12" s="60">
        <v>96.6</v>
      </c>
      <c r="N12" s="60">
        <v>38</v>
      </c>
      <c r="O12" s="60">
        <v>195.9</v>
      </c>
      <c r="P12" s="60">
        <v>74</v>
      </c>
      <c r="Q12" s="60">
        <v>311.39999999999998</v>
      </c>
      <c r="R12" s="2">
        <v>550.9</v>
      </c>
    </row>
    <row r="13" spans="1:18">
      <c r="A13" s="106"/>
      <c r="B13" s="39" t="s">
        <v>82</v>
      </c>
      <c r="C13" s="60">
        <v>4362.2</v>
      </c>
      <c r="D13" s="60">
        <v>129.69999999999999</v>
      </c>
      <c r="E13" s="60">
        <v>247.9</v>
      </c>
      <c r="F13" s="60">
        <v>370.3</v>
      </c>
      <c r="G13" s="60">
        <v>2</v>
      </c>
      <c r="H13" s="60">
        <v>14.8</v>
      </c>
      <c r="I13" s="60">
        <v>96.8</v>
      </c>
      <c r="J13" s="60">
        <v>10.5</v>
      </c>
      <c r="K13" s="60">
        <v>203.2</v>
      </c>
      <c r="L13" s="60">
        <v>31.2</v>
      </c>
      <c r="M13" s="60">
        <v>107.3</v>
      </c>
      <c r="N13" s="60">
        <v>74.2</v>
      </c>
      <c r="O13" s="60">
        <v>493.5</v>
      </c>
      <c r="P13" s="60">
        <v>29.1</v>
      </c>
      <c r="Q13" s="60">
        <v>120.7</v>
      </c>
      <c r="R13" s="2">
        <v>220.9</v>
      </c>
    </row>
    <row r="14" spans="1:18">
      <c r="A14" s="106"/>
      <c r="B14" s="39" t="s">
        <v>83</v>
      </c>
      <c r="C14" s="60">
        <v>4289</v>
      </c>
      <c r="D14" s="60">
        <v>142.5</v>
      </c>
      <c r="E14" s="60">
        <v>238.3</v>
      </c>
      <c r="F14" s="60">
        <v>284.10000000000002</v>
      </c>
      <c r="G14" s="60">
        <v>7.5</v>
      </c>
      <c r="H14" s="60">
        <v>39.9</v>
      </c>
      <c r="I14" s="60">
        <v>98.7</v>
      </c>
      <c r="J14" s="60">
        <v>42.7</v>
      </c>
      <c r="K14" s="60">
        <v>197.6</v>
      </c>
      <c r="L14" s="60">
        <v>114.2</v>
      </c>
      <c r="M14" s="60">
        <v>101.1</v>
      </c>
      <c r="N14" s="60">
        <v>22</v>
      </c>
      <c r="O14" s="60">
        <v>277.2</v>
      </c>
      <c r="P14" s="60">
        <v>15.2</v>
      </c>
      <c r="Q14" s="60">
        <v>214.7</v>
      </c>
      <c r="R14" s="2">
        <v>149.69999999999999</v>
      </c>
    </row>
    <row r="15" spans="1:18">
      <c r="A15" s="106"/>
      <c r="B15" s="39" t="s">
        <v>84</v>
      </c>
      <c r="C15" s="60">
        <v>4509.8999999999996</v>
      </c>
      <c r="D15" s="60">
        <v>40.700000000000003</v>
      </c>
      <c r="E15" s="60">
        <v>74.099999999999994</v>
      </c>
      <c r="F15" s="60">
        <v>239</v>
      </c>
      <c r="G15" s="60" t="s">
        <v>38</v>
      </c>
      <c r="H15" s="60">
        <v>4</v>
      </c>
      <c r="I15" s="60">
        <v>25.3</v>
      </c>
      <c r="J15" s="60">
        <v>3</v>
      </c>
      <c r="K15" s="60">
        <v>221.5</v>
      </c>
      <c r="L15" s="60">
        <v>16.899999999999999</v>
      </c>
      <c r="M15" s="60">
        <v>69.2</v>
      </c>
      <c r="N15" s="60">
        <v>84.7</v>
      </c>
      <c r="O15" s="60">
        <v>101.2</v>
      </c>
      <c r="P15" s="60">
        <v>8</v>
      </c>
      <c r="Q15" s="60">
        <v>203.6</v>
      </c>
      <c r="R15" s="2">
        <v>802.4</v>
      </c>
    </row>
    <row r="16" spans="1:18">
      <c r="A16" s="104"/>
      <c r="B16" s="39" t="s">
        <v>85</v>
      </c>
      <c r="C16" s="60">
        <v>10781.8</v>
      </c>
      <c r="D16" s="60">
        <v>397.1</v>
      </c>
      <c r="E16" s="60">
        <v>833</v>
      </c>
      <c r="F16" s="60">
        <v>1968.5</v>
      </c>
      <c r="G16" s="60" t="s">
        <v>38</v>
      </c>
      <c r="H16" s="60">
        <v>140.6</v>
      </c>
      <c r="I16" s="60">
        <v>253.4</v>
      </c>
      <c r="J16" s="60">
        <v>55.1</v>
      </c>
      <c r="K16" s="60">
        <v>481.9</v>
      </c>
      <c r="L16" s="60">
        <v>51</v>
      </c>
      <c r="M16" s="60">
        <v>275.5</v>
      </c>
      <c r="N16" s="60">
        <v>82.9</v>
      </c>
      <c r="O16" s="60">
        <v>354.7</v>
      </c>
      <c r="P16" s="60">
        <v>17.7</v>
      </c>
      <c r="Q16" s="60">
        <v>652.29999999999995</v>
      </c>
      <c r="R16" s="2">
        <v>187</v>
      </c>
    </row>
    <row r="17" spans="1:18" s="75" customFormat="1">
      <c r="A17" s="105" t="s">
        <v>86</v>
      </c>
      <c r="B17" s="48" t="s">
        <v>164</v>
      </c>
      <c r="C17" s="65">
        <v>10792.4</v>
      </c>
      <c r="D17" s="65">
        <v>356.6</v>
      </c>
      <c r="E17" s="65">
        <v>800.5</v>
      </c>
      <c r="F17" s="65">
        <v>907.6</v>
      </c>
      <c r="G17" s="65">
        <v>5.4</v>
      </c>
      <c r="H17" s="65">
        <v>32.5</v>
      </c>
      <c r="I17" s="65">
        <v>360.6</v>
      </c>
      <c r="J17" s="65">
        <v>66.3</v>
      </c>
      <c r="K17" s="65">
        <v>946.4</v>
      </c>
      <c r="L17" s="65">
        <v>59.3</v>
      </c>
      <c r="M17" s="65">
        <v>682</v>
      </c>
      <c r="N17" s="65">
        <v>268.5</v>
      </c>
      <c r="O17" s="65">
        <v>432.6</v>
      </c>
      <c r="P17" s="65">
        <v>130.6</v>
      </c>
      <c r="Q17" s="65">
        <v>987.5</v>
      </c>
      <c r="R17" s="66">
        <v>1061.5</v>
      </c>
    </row>
    <row r="18" spans="1:18">
      <c r="A18" s="106"/>
      <c r="B18" s="39" t="s">
        <v>165</v>
      </c>
      <c r="C18" s="60">
        <v>10269.1</v>
      </c>
      <c r="D18" s="60">
        <v>348.1</v>
      </c>
      <c r="E18" s="60">
        <v>789.2</v>
      </c>
      <c r="F18" s="60">
        <v>884.5</v>
      </c>
      <c r="G18" s="60">
        <v>4.4000000000000004</v>
      </c>
      <c r="H18" s="60">
        <v>31.1</v>
      </c>
      <c r="I18" s="60">
        <v>345.5</v>
      </c>
      <c r="J18" s="60">
        <v>65.599999999999994</v>
      </c>
      <c r="K18" s="60">
        <v>834.3</v>
      </c>
      <c r="L18" s="60">
        <v>57.1</v>
      </c>
      <c r="M18" s="60">
        <v>674.1</v>
      </c>
      <c r="N18" s="60">
        <v>267.5</v>
      </c>
      <c r="O18" s="60">
        <v>417.6</v>
      </c>
      <c r="P18" s="60">
        <v>56.9</v>
      </c>
      <c r="Q18" s="60">
        <v>912.4</v>
      </c>
      <c r="R18" s="2">
        <v>990.6</v>
      </c>
    </row>
    <row r="19" spans="1:18">
      <c r="A19" s="106"/>
      <c r="B19" s="39" t="s">
        <v>166</v>
      </c>
      <c r="C19" s="60">
        <v>523.29999999999995</v>
      </c>
      <c r="D19" s="60">
        <v>8.5</v>
      </c>
      <c r="E19" s="60">
        <v>11.2</v>
      </c>
      <c r="F19" s="60">
        <v>23.2</v>
      </c>
      <c r="G19" s="60">
        <v>1</v>
      </c>
      <c r="H19" s="60">
        <v>1.4</v>
      </c>
      <c r="I19" s="60">
        <v>15.1</v>
      </c>
      <c r="J19" s="60">
        <v>0.7</v>
      </c>
      <c r="K19" s="60">
        <v>112.1</v>
      </c>
      <c r="L19" s="60">
        <v>2.2000000000000002</v>
      </c>
      <c r="M19" s="60">
        <v>7.9</v>
      </c>
      <c r="N19" s="60">
        <v>1</v>
      </c>
      <c r="O19" s="60">
        <v>15</v>
      </c>
      <c r="P19" s="60">
        <v>73.8</v>
      </c>
      <c r="Q19" s="60">
        <v>75.099999999999994</v>
      </c>
      <c r="R19" s="2">
        <v>70.8</v>
      </c>
    </row>
    <row r="20" spans="1:18">
      <c r="A20" s="106"/>
      <c r="B20" s="39" t="s">
        <v>80</v>
      </c>
      <c r="C20" s="60">
        <v>617.1</v>
      </c>
      <c r="D20" s="60">
        <v>9.3000000000000007</v>
      </c>
      <c r="E20" s="60">
        <v>24.2</v>
      </c>
      <c r="F20" s="60">
        <v>42.4</v>
      </c>
      <c r="G20" s="60" t="s">
        <v>38</v>
      </c>
      <c r="H20" s="60">
        <v>0.1</v>
      </c>
      <c r="I20" s="60">
        <v>12</v>
      </c>
      <c r="J20" s="60">
        <v>4.7</v>
      </c>
      <c r="K20" s="60">
        <v>42.6</v>
      </c>
      <c r="L20" s="60">
        <v>3.3</v>
      </c>
      <c r="M20" s="60">
        <v>83</v>
      </c>
      <c r="N20" s="60">
        <v>31.1</v>
      </c>
      <c r="O20" s="60">
        <v>73.599999999999994</v>
      </c>
      <c r="P20" s="60">
        <v>10.3</v>
      </c>
      <c r="Q20" s="60">
        <v>30.6</v>
      </c>
      <c r="R20" s="2">
        <v>40.1</v>
      </c>
    </row>
    <row r="21" spans="1:18">
      <c r="A21" s="106"/>
      <c r="B21" s="39" t="s">
        <v>81</v>
      </c>
      <c r="C21" s="60">
        <v>1171.3</v>
      </c>
      <c r="D21" s="60">
        <v>42.1</v>
      </c>
      <c r="E21" s="60">
        <v>103.9</v>
      </c>
      <c r="F21" s="60">
        <v>61.9</v>
      </c>
      <c r="G21" s="60" t="s">
        <v>38</v>
      </c>
      <c r="H21" s="60">
        <v>4.7</v>
      </c>
      <c r="I21" s="60">
        <v>42.6</v>
      </c>
      <c r="J21" s="60">
        <v>4.9000000000000004</v>
      </c>
      <c r="K21" s="60">
        <v>98</v>
      </c>
      <c r="L21" s="60">
        <v>10.3</v>
      </c>
      <c r="M21" s="60">
        <v>56.2</v>
      </c>
      <c r="N21" s="60">
        <v>25.3</v>
      </c>
      <c r="O21" s="60">
        <v>43.3</v>
      </c>
      <c r="P21" s="60">
        <v>23.5</v>
      </c>
      <c r="Q21" s="60">
        <v>132.6</v>
      </c>
      <c r="R21" s="2">
        <v>140.9</v>
      </c>
    </row>
    <row r="22" spans="1:18">
      <c r="A22" s="106"/>
      <c r="B22" s="39" t="s">
        <v>82</v>
      </c>
      <c r="C22" s="60">
        <v>934.4</v>
      </c>
      <c r="D22" s="60">
        <v>31.4</v>
      </c>
      <c r="E22" s="60">
        <v>46.8</v>
      </c>
      <c r="F22" s="60">
        <v>99.1</v>
      </c>
      <c r="G22" s="60" t="s">
        <v>38</v>
      </c>
      <c r="H22" s="60">
        <v>6.5</v>
      </c>
      <c r="I22" s="60">
        <v>15.6</v>
      </c>
      <c r="J22" s="60">
        <v>5.4</v>
      </c>
      <c r="K22" s="60">
        <v>108.7</v>
      </c>
      <c r="L22" s="60">
        <v>8.3000000000000007</v>
      </c>
      <c r="M22" s="60">
        <v>104.3</v>
      </c>
      <c r="N22" s="60">
        <v>47.5</v>
      </c>
      <c r="O22" s="60">
        <v>32.4</v>
      </c>
      <c r="P22" s="60">
        <v>17.5</v>
      </c>
      <c r="Q22" s="60">
        <v>42.4</v>
      </c>
      <c r="R22" s="2">
        <v>23.5</v>
      </c>
    </row>
    <row r="23" spans="1:18">
      <c r="A23" s="106"/>
      <c r="B23" s="39" t="s">
        <v>83</v>
      </c>
      <c r="C23" s="60">
        <v>1754.6</v>
      </c>
      <c r="D23" s="60">
        <v>51.3</v>
      </c>
      <c r="E23" s="60">
        <v>106.5</v>
      </c>
      <c r="F23" s="60">
        <v>95.5</v>
      </c>
      <c r="G23" s="60">
        <v>4.4000000000000004</v>
      </c>
      <c r="H23" s="60">
        <v>5.9</v>
      </c>
      <c r="I23" s="60">
        <v>48</v>
      </c>
      <c r="J23" s="60">
        <v>29.3</v>
      </c>
      <c r="K23" s="60">
        <v>92.9</v>
      </c>
      <c r="L23" s="60">
        <v>10.199999999999999</v>
      </c>
      <c r="M23" s="60">
        <v>96.5</v>
      </c>
      <c r="N23" s="60">
        <v>13.5</v>
      </c>
      <c r="O23" s="60">
        <v>167.4</v>
      </c>
      <c r="P23" s="60">
        <v>3.3</v>
      </c>
      <c r="Q23" s="60">
        <v>140.80000000000001</v>
      </c>
      <c r="R23" s="2">
        <v>109.8</v>
      </c>
    </row>
    <row r="24" spans="1:18">
      <c r="A24" s="106"/>
      <c r="B24" s="39" t="s">
        <v>84</v>
      </c>
      <c r="C24" s="60">
        <v>1829.7</v>
      </c>
      <c r="D24" s="60">
        <v>29</v>
      </c>
      <c r="E24" s="60">
        <v>41.9</v>
      </c>
      <c r="F24" s="60">
        <v>80.5</v>
      </c>
      <c r="G24" s="60" t="s">
        <v>38</v>
      </c>
      <c r="H24" s="60">
        <v>0.2</v>
      </c>
      <c r="I24" s="60">
        <v>17.899999999999999</v>
      </c>
      <c r="J24" s="60" t="s">
        <v>38</v>
      </c>
      <c r="K24" s="60">
        <v>204.9</v>
      </c>
      <c r="L24" s="60">
        <v>9.5</v>
      </c>
      <c r="M24" s="60">
        <v>68.400000000000006</v>
      </c>
      <c r="N24" s="60">
        <v>79.5</v>
      </c>
      <c r="O24" s="60">
        <v>91.1</v>
      </c>
      <c r="P24" s="60">
        <v>2.2000000000000002</v>
      </c>
      <c r="Q24" s="60">
        <v>97.1</v>
      </c>
      <c r="R24" s="2">
        <v>582.29999999999995</v>
      </c>
    </row>
    <row r="25" spans="1:18">
      <c r="A25" s="104"/>
      <c r="B25" s="39" t="s">
        <v>85</v>
      </c>
      <c r="C25" s="60">
        <v>3961.9</v>
      </c>
      <c r="D25" s="60">
        <v>184.9</v>
      </c>
      <c r="E25" s="60">
        <v>465.9</v>
      </c>
      <c r="F25" s="60">
        <v>505.1</v>
      </c>
      <c r="G25" s="60" t="s">
        <v>38</v>
      </c>
      <c r="H25" s="60">
        <v>13.7</v>
      </c>
      <c r="I25" s="60">
        <v>209.5</v>
      </c>
      <c r="J25" s="60">
        <v>21.2</v>
      </c>
      <c r="K25" s="60">
        <v>287.10000000000002</v>
      </c>
      <c r="L25" s="60">
        <v>15.5</v>
      </c>
      <c r="M25" s="60">
        <v>265.7</v>
      </c>
      <c r="N25" s="60">
        <v>70.5</v>
      </c>
      <c r="O25" s="60">
        <v>9.8000000000000007</v>
      </c>
      <c r="P25" s="60" t="s">
        <v>38</v>
      </c>
      <c r="Q25" s="60">
        <v>468.9</v>
      </c>
      <c r="R25" s="2">
        <v>94</v>
      </c>
    </row>
    <row r="26" spans="1:18" s="75" customFormat="1">
      <c r="A26" s="105" t="s">
        <v>87</v>
      </c>
      <c r="B26" s="48" t="s">
        <v>164</v>
      </c>
      <c r="C26" s="65">
        <v>21460.7</v>
      </c>
      <c r="D26" s="65">
        <v>499.7</v>
      </c>
      <c r="E26" s="65">
        <v>796.6</v>
      </c>
      <c r="F26" s="65">
        <v>1444.2</v>
      </c>
      <c r="G26" s="65">
        <v>9.6</v>
      </c>
      <c r="H26" s="65">
        <v>77</v>
      </c>
      <c r="I26" s="65">
        <v>265.60000000000002</v>
      </c>
      <c r="J26" s="65">
        <v>90</v>
      </c>
      <c r="K26" s="65">
        <v>745.3</v>
      </c>
      <c r="L26" s="65">
        <v>178.8</v>
      </c>
      <c r="M26" s="65">
        <v>154.5</v>
      </c>
      <c r="N26" s="65">
        <v>104.4</v>
      </c>
      <c r="O26" s="65">
        <v>374.9</v>
      </c>
      <c r="P26" s="65">
        <v>122.8</v>
      </c>
      <c r="Q26" s="65">
        <v>806.2</v>
      </c>
      <c r="R26" s="66">
        <v>1680.6</v>
      </c>
    </row>
    <row r="27" spans="1:18" s="75" customFormat="1">
      <c r="A27" s="106"/>
      <c r="B27" s="112" t="s">
        <v>165</v>
      </c>
      <c r="C27" s="120">
        <v>19064.3</v>
      </c>
      <c r="D27" s="120">
        <v>331.2</v>
      </c>
      <c r="E27" s="120">
        <v>607.6</v>
      </c>
      <c r="F27" s="120">
        <v>1336.1</v>
      </c>
      <c r="G27" s="120">
        <v>9.6</v>
      </c>
      <c r="H27" s="120">
        <v>68.8</v>
      </c>
      <c r="I27" s="120">
        <v>252.5</v>
      </c>
      <c r="J27" s="120">
        <v>71.5</v>
      </c>
      <c r="K27" s="120">
        <v>634.6</v>
      </c>
      <c r="L27" s="120">
        <v>161.4</v>
      </c>
      <c r="M27" s="120">
        <v>96.6</v>
      </c>
      <c r="N27" s="120">
        <v>72.099999999999994</v>
      </c>
      <c r="O27" s="120">
        <v>318.39999999999998</v>
      </c>
      <c r="P27" s="120">
        <v>91.9</v>
      </c>
      <c r="Q27" s="120">
        <v>726.6</v>
      </c>
      <c r="R27" s="59">
        <v>1396.5</v>
      </c>
    </row>
    <row r="28" spans="1:18" s="75" customFormat="1">
      <c r="A28" s="106"/>
      <c r="B28" s="112" t="s">
        <v>166</v>
      </c>
      <c r="C28" s="120">
        <v>2396.5</v>
      </c>
      <c r="D28" s="120">
        <v>168.6</v>
      </c>
      <c r="E28" s="120">
        <v>189</v>
      </c>
      <c r="F28" s="120">
        <v>108.1</v>
      </c>
      <c r="G28" s="120" t="s">
        <v>38</v>
      </c>
      <c r="H28" s="120">
        <v>8.3000000000000007</v>
      </c>
      <c r="I28" s="120">
        <v>13</v>
      </c>
      <c r="J28" s="120">
        <v>18.5</v>
      </c>
      <c r="K28" s="120">
        <v>110.7</v>
      </c>
      <c r="L28" s="120">
        <v>17.399999999999999</v>
      </c>
      <c r="M28" s="120">
        <v>57.9</v>
      </c>
      <c r="N28" s="120">
        <v>32.299999999999997</v>
      </c>
      <c r="O28" s="120">
        <v>56.6</v>
      </c>
      <c r="P28" s="120">
        <v>30.9</v>
      </c>
      <c r="Q28" s="120">
        <v>79.7</v>
      </c>
      <c r="R28" s="59">
        <v>284.10000000000002</v>
      </c>
    </row>
    <row r="29" spans="1:18">
      <c r="A29" s="106"/>
      <c r="B29" s="39" t="s">
        <v>80</v>
      </c>
      <c r="C29" s="60">
        <v>2909.9</v>
      </c>
      <c r="D29" s="60">
        <v>98.5</v>
      </c>
      <c r="E29" s="60">
        <v>118.2</v>
      </c>
      <c r="F29" s="60">
        <v>421.1</v>
      </c>
      <c r="G29" s="60">
        <v>1.8</v>
      </c>
      <c r="H29" s="60">
        <v>18.100000000000001</v>
      </c>
      <c r="I29" s="60">
        <v>47.6</v>
      </c>
      <c r="J29" s="60">
        <v>9.6999999999999993</v>
      </c>
      <c r="K29" s="60">
        <v>228.1</v>
      </c>
      <c r="L29" s="60">
        <v>10.199999999999999</v>
      </c>
      <c r="M29" s="60">
        <v>41.7</v>
      </c>
      <c r="N29" s="60">
        <v>18.3</v>
      </c>
      <c r="O29" s="60">
        <v>78.8</v>
      </c>
      <c r="P29" s="60">
        <v>21.5</v>
      </c>
      <c r="Q29" s="60">
        <v>135.6</v>
      </c>
      <c r="R29" s="2">
        <v>450.2</v>
      </c>
    </row>
    <row r="30" spans="1:18">
      <c r="A30" s="106"/>
      <c r="B30" s="39" t="s">
        <v>81</v>
      </c>
      <c r="C30" s="60">
        <v>3949.1</v>
      </c>
      <c r="D30" s="60">
        <v>54.6</v>
      </c>
      <c r="E30" s="60">
        <v>121.5</v>
      </c>
      <c r="F30" s="60">
        <v>424.2</v>
      </c>
      <c r="G30" s="60">
        <v>2.8</v>
      </c>
      <c r="H30" s="60">
        <v>11.8</v>
      </c>
      <c r="I30" s="60">
        <v>54.8</v>
      </c>
      <c r="J30" s="60">
        <v>23.4</v>
      </c>
      <c r="K30" s="60">
        <v>99.6</v>
      </c>
      <c r="L30" s="60">
        <v>10.5</v>
      </c>
      <c r="M30" s="60">
        <v>38.5</v>
      </c>
      <c r="N30" s="60">
        <v>11.3</v>
      </c>
      <c r="O30" s="60">
        <v>77.5</v>
      </c>
      <c r="P30" s="60">
        <v>44</v>
      </c>
      <c r="Q30" s="60">
        <v>173.5</v>
      </c>
      <c r="R30" s="2">
        <v>409.9</v>
      </c>
    </row>
    <row r="31" spans="1:18">
      <c r="A31" s="106"/>
      <c r="B31" s="39" t="s">
        <v>82</v>
      </c>
      <c r="C31" s="60">
        <v>2825.8</v>
      </c>
      <c r="D31" s="60">
        <v>39.299999999999997</v>
      </c>
      <c r="E31" s="60">
        <v>154.30000000000001</v>
      </c>
      <c r="F31" s="60">
        <v>231.3</v>
      </c>
      <c r="G31" s="60">
        <v>2</v>
      </c>
      <c r="H31" s="60">
        <v>4.8</v>
      </c>
      <c r="I31" s="60">
        <v>77.8</v>
      </c>
      <c r="J31" s="60">
        <v>4.9000000000000004</v>
      </c>
      <c r="K31" s="60">
        <v>68.2</v>
      </c>
      <c r="L31" s="60">
        <v>21.7</v>
      </c>
      <c r="M31" s="60">
        <v>2.8</v>
      </c>
      <c r="N31" s="60">
        <v>20.100000000000001</v>
      </c>
      <c r="O31" s="60">
        <v>110.6</v>
      </c>
      <c r="P31" s="60">
        <v>6.9</v>
      </c>
      <c r="Q31" s="60">
        <v>75.900000000000006</v>
      </c>
      <c r="R31" s="2">
        <v>187.5</v>
      </c>
    </row>
    <row r="32" spans="1:18">
      <c r="A32" s="106"/>
      <c r="B32" s="39" t="s">
        <v>83</v>
      </c>
      <c r="C32" s="60">
        <v>2134.6999999999998</v>
      </c>
      <c r="D32" s="60">
        <v>58.3</v>
      </c>
      <c r="E32" s="60">
        <v>87.9</v>
      </c>
      <c r="F32" s="60">
        <v>63.3</v>
      </c>
      <c r="G32" s="60">
        <v>3</v>
      </c>
      <c r="H32" s="60">
        <v>32.4</v>
      </c>
      <c r="I32" s="60">
        <v>45.8</v>
      </c>
      <c r="J32" s="60">
        <v>11.4</v>
      </c>
      <c r="K32" s="60">
        <v>88.7</v>
      </c>
      <c r="L32" s="60">
        <v>84.8</v>
      </c>
      <c r="M32" s="60">
        <v>4.0999999999999996</v>
      </c>
      <c r="N32" s="60">
        <v>8.6</v>
      </c>
      <c r="O32" s="60">
        <v>11.8</v>
      </c>
      <c r="P32" s="60">
        <v>11.4</v>
      </c>
      <c r="Q32" s="60">
        <v>65</v>
      </c>
      <c r="R32" s="2">
        <v>36</v>
      </c>
    </row>
    <row r="33" spans="1:18">
      <c r="A33" s="106"/>
      <c r="B33" s="39" t="s">
        <v>84</v>
      </c>
      <c r="C33" s="60">
        <v>2496.4</v>
      </c>
      <c r="D33" s="60">
        <v>1.7</v>
      </c>
      <c r="E33" s="60">
        <v>11.3</v>
      </c>
      <c r="F33" s="60">
        <v>128.19999999999999</v>
      </c>
      <c r="G33" s="60" t="s">
        <v>38</v>
      </c>
      <c r="H33" s="60" t="s">
        <v>38</v>
      </c>
      <c r="I33" s="60">
        <v>1.4</v>
      </c>
      <c r="J33" s="60">
        <v>2.6</v>
      </c>
      <c r="K33" s="60">
        <v>8.8000000000000007</v>
      </c>
      <c r="L33" s="60">
        <v>5.5</v>
      </c>
      <c r="M33" s="60" t="s">
        <v>38</v>
      </c>
      <c r="N33" s="60">
        <v>1.4</v>
      </c>
      <c r="O33" s="60" t="s">
        <v>38</v>
      </c>
      <c r="P33" s="60">
        <v>5.6</v>
      </c>
      <c r="Q33" s="60">
        <v>105.4</v>
      </c>
      <c r="R33" s="2">
        <v>220</v>
      </c>
    </row>
    <row r="34" spans="1:18">
      <c r="A34" s="104"/>
      <c r="B34" s="39" t="s">
        <v>85</v>
      </c>
      <c r="C34" s="60">
        <v>4748.3</v>
      </c>
      <c r="D34" s="60">
        <v>78.599999999999994</v>
      </c>
      <c r="E34" s="60">
        <v>114.4</v>
      </c>
      <c r="F34" s="60">
        <v>68.099999999999994</v>
      </c>
      <c r="G34" s="60" t="s">
        <v>38</v>
      </c>
      <c r="H34" s="60">
        <v>1.6</v>
      </c>
      <c r="I34" s="60">
        <v>25</v>
      </c>
      <c r="J34" s="60">
        <v>19.600000000000001</v>
      </c>
      <c r="K34" s="60">
        <v>141.19999999999999</v>
      </c>
      <c r="L34" s="60">
        <v>28.7</v>
      </c>
      <c r="M34" s="60">
        <v>9.5</v>
      </c>
      <c r="N34" s="60">
        <v>12.4</v>
      </c>
      <c r="O34" s="60">
        <v>39.6</v>
      </c>
      <c r="P34" s="60">
        <v>2.5</v>
      </c>
      <c r="Q34" s="60">
        <v>171.1</v>
      </c>
      <c r="R34" s="2">
        <v>92.9</v>
      </c>
    </row>
    <row r="35" spans="1:18" s="75" customFormat="1">
      <c r="A35" s="105" t="s">
        <v>88</v>
      </c>
      <c r="B35" s="48" t="s">
        <v>164</v>
      </c>
      <c r="C35" s="65">
        <v>3920.7</v>
      </c>
      <c r="D35" s="65">
        <v>259.3</v>
      </c>
      <c r="E35" s="65">
        <v>415.8</v>
      </c>
      <c r="F35" s="65">
        <v>1674.7</v>
      </c>
      <c r="G35" s="65" t="s">
        <v>38</v>
      </c>
      <c r="H35" s="65">
        <v>140.5</v>
      </c>
      <c r="I35" s="65">
        <v>68.599999999999994</v>
      </c>
      <c r="J35" s="65">
        <v>17.8</v>
      </c>
      <c r="K35" s="65">
        <v>185.1</v>
      </c>
      <c r="L35" s="65">
        <v>46</v>
      </c>
      <c r="M35" s="65">
        <v>7.3</v>
      </c>
      <c r="N35" s="65">
        <v>70.8</v>
      </c>
      <c r="O35" s="65">
        <v>962.2</v>
      </c>
      <c r="P35" s="65">
        <v>30.1</v>
      </c>
      <c r="Q35" s="65">
        <v>30</v>
      </c>
      <c r="R35" s="66">
        <v>14</v>
      </c>
    </row>
    <row r="36" spans="1:18">
      <c r="A36" s="106"/>
      <c r="B36" s="39" t="s">
        <v>165</v>
      </c>
      <c r="C36" s="60">
        <v>3830.9</v>
      </c>
      <c r="D36" s="60">
        <v>259.3</v>
      </c>
      <c r="E36" s="60">
        <v>414</v>
      </c>
      <c r="F36" s="60">
        <v>1658.9</v>
      </c>
      <c r="G36" s="60" t="s">
        <v>38</v>
      </c>
      <c r="H36" s="60">
        <v>139.1</v>
      </c>
      <c r="I36" s="60">
        <v>65.5</v>
      </c>
      <c r="J36" s="60">
        <v>17.8</v>
      </c>
      <c r="K36" s="60">
        <v>175.2</v>
      </c>
      <c r="L36" s="60">
        <v>46</v>
      </c>
      <c r="M36" s="60">
        <v>7.3</v>
      </c>
      <c r="N36" s="60">
        <v>27.6</v>
      </c>
      <c r="O36" s="60">
        <v>947.6</v>
      </c>
      <c r="P36" s="60">
        <v>30.1</v>
      </c>
      <c r="Q36" s="60">
        <v>30</v>
      </c>
      <c r="R36" s="2">
        <v>14</v>
      </c>
    </row>
    <row r="37" spans="1:18">
      <c r="A37" s="106"/>
      <c r="B37" s="39" t="s">
        <v>166</v>
      </c>
      <c r="C37" s="60">
        <v>89.8</v>
      </c>
      <c r="D37" s="60" t="s">
        <v>38</v>
      </c>
      <c r="E37" s="60">
        <v>1.7</v>
      </c>
      <c r="F37" s="60">
        <v>15.9</v>
      </c>
      <c r="G37" s="60" t="s">
        <v>38</v>
      </c>
      <c r="H37" s="60">
        <v>1.3</v>
      </c>
      <c r="I37" s="60">
        <v>3.1</v>
      </c>
      <c r="J37" s="60" t="s">
        <v>38</v>
      </c>
      <c r="K37" s="60">
        <v>9.9</v>
      </c>
      <c r="L37" s="60" t="s">
        <v>38</v>
      </c>
      <c r="M37" s="60" t="s">
        <v>38</v>
      </c>
      <c r="N37" s="60">
        <v>43.2</v>
      </c>
      <c r="O37" s="60">
        <v>14.6</v>
      </c>
      <c r="P37" s="60" t="s">
        <v>38</v>
      </c>
      <c r="Q37" s="60" t="s">
        <v>38</v>
      </c>
      <c r="R37" s="2" t="s">
        <v>38</v>
      </c>
    </row>
    <row r="38" spans="1:18">
      <c r="A38" s="106"/>
      <c r="B38" s="39" t="s">
        <v>80</v>
      </c>
      <c r="C38" s="60">
        <v>237.2</v>
      </c>
      <c r="D38" s="60">
        <v>11.2</v>
      </c>
      <c r="E38" s="60">
        <v>14.2</v>
      </c>
      <c r="F38" s="60">
        <v>13.5</v>
      </c>
      <c r="G38" s="60" t="s">
        <v>38</v>
      </c>
      <c r="H38" s="60">
        <v>3.1</v>
      </c>
      <c r="I38" s="60">
        <v>7.9</v>
      </c>
      <c r="J38" s="60">
        <v>0</v>
      </c>
      <c r="K38" s="60">
        <v>37.6</v>
      </c>
      <c r="L38" s="60">
        <v>5.8</v>
      </c>
      <c r="M38" s="60">
        <v>3.5</v>
      </c>
      <c r="N38" s="60">
        <v>16</v>
      </c>
      <c r="O38" s="60">
        <v>108.6</v>
      </c>
      <c r="P38" s="60">
        <v>3</v>
      </c>
      <c r="Q38" s="60">
        <v>0</v>
      </c>
      <c r="R38" s="2" t="s">
        <v>38</v>
      </c>
    </row>
    <row r="39" spans="1:18">
      <c r="A39" s="106"/>
      <c r="B39" s="39" t="s">
        <v>81</v>
      </c>
      <c r="C39" s="60">
        <v>336.7</v>
      </c>
      <c r="D39" s="60">
        <v>12.8</v>
      </c>
      <c r="E39" s="60">
        <v>35.5</v>
      </c>
      <c r="F39" s="60">
        <v>54.5</v>
      </c>
      <c r="G39" s="60" t="s">
        <v>38</v>
      </c>
      <c r="H39" s="60">
        <v>1.9</v>
      </c>
      <c r="I39" s="60">
        <v>24.5</v>
      </c>
      <c r="J39" s="60">
        <v>0.9</v>
      </c>
      <c r="K39" s="60">
        <v>34</v>
      </c>
      <c r="L39" s="60">
        <v>11.1</v>
      </c>
      <c r="M39" s="60">
        <v>1.9</v>
      </c>
      <c r="N39" s="60">
        <v>1.4</v>
      </c>
      <c r="O39" s="60">
        <v>75.099999999999994</v>
      </c>
      <c r="P39" s="60">
        <v>6.6</v>
      </c>
      <c r="Q39" s="60">
        <v>5.2</v>
      </c>
      <c r="R39" s="2">
        <v>0.2</v>
      </c>
    </row>
    <row r="40" spans="1:18">
      <c r="A40" s="106"/>
      <c r="B40" s="39" t="s">
        <v>82</v>
      </c>
      <c r="C40" s="60">
        <v>602</v>
      </c>
      <c r="D40" s="60">
        <v>58.9</v>
      </c>
      <c r="E40" s="60">
        <v>46.7</v>
      </c>
      <c r="F40" s="60">
        <v>39.9</v>
      </c>
      <c r="G40" s="60" t="s">
        <v>38</v>
      </c>
      <c r="H40" s="60">
        <v>3.5</v>
      </c>
      <c r="I40" s="60">
        <v>3.4</v>
      </c>
      <c r="J40" s="60">
        <v>0.3</v>
      </c>
      <c r="K40" s="60">
        <v>26.3</v>
      </c>
      <c r="L40" s="60">
        <v>1.2</v>
      </c>
      <c r="M40" s="60">
        <v>0.2</v>
      </c>
      <c r="N40" s="60">
        <v>6.5</v>
      </c>
      <c r="O40" s="60">
        <v>350.5</v>
      </c>
      <c r="P40" s="60">
        <v>4.7</v>
      </c>
      <c r="Q40" s="60">
        <v>2.2999999999999998</v>
      </c>
      <c r="R40" s="2">
        <v>9.9</v>
      </c>
    </row>
    <row r="41" spans="1:18" ht="15" customHeight="1">
      <c r="A41" s="106"/>
      <c r="B41" s="39" t="s">
        <v>83</v>
      </c>
      <c r="C41" s="60">
        <v>399.7</v>
      </c>
      <c r="D41" s="60">
        <v>32.9</v>
      </c>
      <c r="E41" s="60">
        <v>43.9</v>
      </c>
      <c r="F41" s="60">
        <v>125.3</v>
      </c>
      <c r="G41" s="60" t="s">
        <v>38</v>
      </c>
      <c r="H41" s="60">
        <v>1.5</v>
      </c>
      <c r="I41" s="60">
        <v>4.8</v>
      </c>
      <c r="J41" s="60">
        <v>1.9</v>
      </c>
      <c r="K41" s="60">
        <v>16</v>
      </c>
      <c r="L41" s="60">
        <v>19.2</v>
      </c>
      <c r="M41" s="60">
        <v>0.5</v>
      </c>
      <c r="N41" s="60" t="s">
        <v>38</v>
      </c>
      <c r="O41" s="60">
        <v>98</v>
      </c>
      <c r="P41" s="60">
        <v>0.4</v>
      </c>
      <c r="Q41" s="60">
        <v>8.8000000000000007</v>
      </c>
      <c r="R41" s="2">
        <v>3.9</v>
      </c>
    </row>
    <row r="42" spans="1:18">
      <c r="A42" s="106"/>
      <c r="B42" s="39" t="s">
        <v>84</v>
      </c>
      <c r="C42" s="60">
        <v>183.7</v>
      </c>
      <c r="D42" s="60">
        <v>10</v>
      </c>
      <c r="E42" s="60">
        <v>21</v>
      </c>
      <c r="F42" s="60">
        <v>30.3</v>
      </c>
      <c r="G42" s="60" t="s">
        <v>38</v>
      </c>
      <c r="H42" s="60">
        <v>3.8</v>
      </c>
      <c r="I42" s="60">
        <v>6</v>
      </c>
      <c r="J42" s="60">
        <v>0.4</v>
      </c>
      <c r="K42" s="60">
        <v>7.8</v>
      </c>
      <c r="L42" s="60">
        <v>1.9</v>
      </c>
      <c r="M42" s="60">
        <v>0.8</v>
      </c>
      <c r="N42" s="60">
        <v>3.7</v>
      </c>
      <c r="O42" s="60">
        <v>10.1</v>
      </c>
      <c r="P42" s="60">
        <v>0.2</v>
      </c>
      <c r="Q42" s="60">
        <v>1.2</v>
      </c>
      <c r="R42" s="2" t="s">
        <v>38</v>
      </c>
    </row>
    <row r="43" spans="1:18">
      <c r="A43" s="106"/>
      <c r="B43" s="39" t="s">
        <v>85</v>
      </c>
      <c r="C43" s="60">
        <v>2071.5</v>
      </c>
      <c r="D43" s="60">
        <v>133.5</v>
      </c>
      <c r="E43" s="60">
        <v>252.7</v>
      </c>
      <c r="F43" s="60">
        <v>1395.3</v>
      </c>
      <c r="G43" s="60" t="s">
        <v>38</v>
      </c>
      <c r="H43" s="60">
        <v>125.4</v>
      </c>
      <c r="I43" s="60">
        <v>18.8</v>
      </c>
      <c r="J43" s="60">
        <v>14.3</v>
      </c>
      <c r="K43" s="60">
        <v>53.6</v>
      </c>
      <c r="L43" s="60">
        <v>6.8</v>
      </c>
      <c r="M43" s="60">
        <v>0.4</v>
      </c>
      <c r="N43" s="60" t="s">
        <v>38</v>
      </c>
      <c r="O43" s="60">
        <v>305.3</v>
      </c>
      <c r="P43" s="60">
        <v>15.1</v>
      </c>
      <c r="Q43" s="60">
        <v>12.4</v>
      </c>
      <c r="R43" s="2" t="s">
        <v>38</v>
      </c>
    </row>
    <row r="44" spans="1:18" ht="12.95" customHeight="1"/>
    <row r="45" spans="1:18" s="76" customFormat="1" ht="12.95" customHeight="1">
      <c r="A45" s="93" t="s">
        <v>351</v>
      </c>
    </row>
    <row r="46" spans="1:18" s="76" customFormat="1" ht="12.95" customHeight="1">
      <c r="A46" s="93" t="s">
        <v>156</v>
      </c>
    </row>
    <row r="47" spans="1:18" s="76" customFormat="1" ht="12.95" customHeight="1">
      <c r="A47" s="86" t="s">
        <v>324</v>
      </c>
    </row>
    <row r="48" spans="1:18" ht="12.95" customHeight="1"/>
  </sheetData>
  <mergeCells count="13">
    <mergeCell ref="R6:R7"/>
    <mergeCell ref="C5:R5"/>
    <mergeCell ref="A5:A7"/>
    <mergeCell ref="B5:B7"/>
    <mergeCell ref="C6:C7"/>
    <mergeCell ref="D6:G6"/>
    <mergeCell ref="H6:J6"/>
    <mergeCell ref="K6:L6"/>
    <mergeCell ref="M6:M7"/>
    <mergeCell ref="N6:N7"/>
    <mergeCell ref="O6:O7"/>
    <mergeCell ref="P6:P7"/>
    <mergeCell ref="Q6:Q7"/>
  </mergeCells>
  <pageMargins left="0.5" right="0.5" top="0.5" bottom="0.5" header="0" footer="0"/>
  <pageSetup paperSize="9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9505-2C19-4D99-85A3-090EE41D0ADB}">
  <sheetPr>
    <pageSetUpPr fitToPage="1"/>
  </sheetPr>
  <dimension ref="A1:I56"/>
  <sheetViews>
    <sheetView workbookViewId="0">
      <selection activeCell="A3" sqref="A3"/>
    </sheetView>
  </sheetViews>
  <sheetFormatPr baseColWidth="10" defaultColWidth="11.42578125" defaultRowHeight="15"/>
  <cols>
    <col min="1" max="1" width="64.28515625" style="87" bestFit="1" customWidth="1"/>
    <col min="2" max="8" width="12.85546875" style="87" bestFit="1" customWidth="1"/>
    <col min="9" max="9" width="11.42578125" style="95"/>
    <col min="10" max="16384" width="11.42578125" style="87"/>
  </cols>
  <sheetData>
    <row r="1" spans="1:9">
      <c r="A1" s="72" t="s">
        <v>318</v>
      </c>
    </row>
    <row r="2" spans="1:9" s="88" customFormat="1" ht="17.100000000000001" customHeight="1">
      <c r="A2" s="4" t="s">
        <v>435</v>
      </c>
      <c r="I2" s="96"/>
    </row>
    <row r="3" spans="1:9" s="88" customFormat="1" ht="17.100000000000001" customHeight="1">
      <c r="A3" s="1" t="s">
        <v>356</v>
      </c>
      <c r="I3" s="96"/>
    </row>
    <row r="4" spans="1:9" ht="12.95" customHeight="1"/>
    <row r="5" spans="1:9" ht="15" customHeight="1">
      <c r="A5" s="149" t="s">
        <v>90</v>
      </c>
      <c r="B5" s="131" t="s">
        <v>333</v>
      </c>
      <c r="C5" s="136"/>
      <c r="D5" s="136"/>
      <c r="E5" s="136"/>
      <c r="F5" s="131" t="s">
        <v>160</v>
      </c>
      <c r="G5" s="136"/>
      <c r="H5" s="136"/>
    </row>
    <row r="6" spans="1:9" ht="42.75">
      <c r="A6" s="149"/>
      <c r="B6" s="6" t="s">
        <v>347</v>
      </c>
      <c r="C6" s="6" t="s">
        <v>161</v>
      </c>
      <c r="D6" s="6" t="s">
        <v>162</v>
      </c>
      <c r="E6" s="6" t="s">
        <v>357</v>
      </c>
      <c r="F6" s="6" t="s">
        <v>161</v>
      </c>
      <c r="G6" s="6" t="s">
        <v>162</v>
      </c>
      <c r="H6" s="77" t="s">
        <v>357</v>
      </c>
    </row>
    <row r="7" spans="1:9" s="89" customFormat="1">
      <c r="A7" s="100" t="s">
        <v>27</v>
      </c>
      <c r="B7" s="100">
        <v>33164.199999999997</v>
      </c>
      <c r="C7" s="100">
        <v>1387.8</v>
      </c>
      <c r="D7" s="100">
        <v>6008.6</v>
      </c>
      <c r="E7" s="100">
        <v>25767.8</v>
      </c>
      <c r="F7" s="100">
        <v>4</v>
      </c>
      <c r="G7" s="100">
        <v>18</v>
      </c>
      <c r="H7" s="52">
        <v>78</v>
      </c>
      <c r="I7" s="97"/>
    </row>
    <row r="8" spans="1:9">
      <c r="A8" s="5" t="s">
        <v>28</v>
      </c>
      <c r="B8" s="5">
        <v>975</v>
      </c>
      <c r="C8" s="5">
        <v>45.7</v>
      </c>
      <c r="D8" s="5">
        <v>311.3</v>
      </c>
      <c r="E8" s="5">
        <v>618</v>
      </c>
      <c r="F8" s="5">
        <v>5</v>
      </c>
      <c r="G8" s="5">
        <v>32</v>
      </c>
      <c r="H8" s="3">
        <v>63</v>
      </c>
    </row>
    <row r="9" spans="1:9">
      <c r="A9" s="5" t="s">
        <v>29</v>
      </c>
      <c r="B9" s="5">
        <v>1831.7</v>
      </c>
      <c r="C9" s="5">
        <v>88.2</v>
      </c>
      <c r="D9" s="5">
        <v>1017.7</v>
      </c>
      <c r="E9" s="5">
        <v>725.9</v>
      </c>
      <c r="F9" s="5">
        <v>5</v>
      </c>
      <c r="G9" s="5">
        <v>56</v>
      </c>
      <c r="H9" s="3">
        <v>40</v>
      </c>
    </row>
    <row r="10" spans="1:9">
      <c r="A10" s="5" t="s">
        <v>30</v>
      </c>
      <c r="B10" s="5">
        <v>1799.9</v>
      </c>
      <c r="C10" s="5">
        <v>88.2</v>
      </c>
      <c r="D10" s="5">
        <v>1015.9</v>
      </c>
      <c r="E10" s="5">
        <v>695.9</v>
      </c>
      <c r="F10" s="5">
        <v>5</v>
      </c>
      <c r="G10" s="5">
        <v>56</v>
      </c>
      <c r="H10" s="3">
        <v>39</v>
      </c>
    </row>
    <row r="11" spans="1:9" s="89" customFormat="1">
      <c r="A11" s="100" t="s">
        <v>31</v>
      </c>
      <c r="B11" s="100">
        <v>10337.1</v>
      </c>
      <c r="C11" s="100">
        <v>339.8</v>
      </c>
      <c r="D11" s="100">
        <v>2040.6</v>
      </c>
      <c r="E11" s="100">
        <v>7956.7</v>
      </c>
      <c r="F11" s="100">
        <v>3</v>
      </c>
      <c r="G11" s="100">
        <v>20</v>
      </c>
      <c r="H11" s="52">
        <v>77</v>
      </c>
      <c r="I11" s="97"/>
    </row>
    <row r="12" spans="1:9">
      <c r="A12" s="5" t="s">
        <v>32</v>
      </c>
      <c r="B12" s="5">
        <v>1119.9000000000001</v>
      </c>
      <c r="C12" s="5">
        <v>53</v>
      </c>
      <c r="D12" s="5">
        <v>246.1</v>
      </c>
      <c r="E12" s="5">
        <v>820.8</v>
      </c>
      <c r="F12" s="5">
        <v>5</v>
      </c>
      <c r="G12" s="5">
        <v>22</v>
      </c>
      <c r="H12" s="3">
        <v>73</v>
      </c>
    </row>
    <row r="13" spans="1:9">
      <c r="A13" s="5" t="s">
        <v>33</v>
      </c>
      <c r="B13" s="5">
        <v>50.9</v>
      </c>
      <c r="C13" s="5">
        <v>3.3</v>
      </c>
      <c r="D13" s="5">
        <v>6.7</v>
      </c>
      <c r="E13" s="5">
        <v>40.9</v>
      </c>
      <c r="F13" s="5">
        <v>7</v>
      </c>
      <c r="G13" s="5">
        <v>13</v>
      </c>
      <c r="H13" s="3">
        <v>80</v>
      </c>
    </row>
    <row r="14" spans="1:9">
      <c r="A14" s="5" t="s">
        <v>34</v>
      </c>
      <c r="B14" s="5">
        <v>38.799999999999997</v>
      </c>
      <c r="C14" s="5">
        <v>5.5</v>
      </c>
      <c r="D14" s="5">
        <v>3.6</v>
      </c>
      <c r="E14" s="5">
        <v>29.7</v>
      </c>
      <c r="F14" s="5">
        <v>14</v>
      </c>
      <c r="G14" s="5">
        <v>9</v>
      </c>
      <c r="H14" s="3">
        <v>77</v>
      </c>
    </row>
    <row r="15" spans="1:9">
      <c r="A15" s="5" t="s">
        <v>35</v>
      </c>
      <c r="B15" s="5">
        <v>114.1</v>
      </c>
      <c r="C15" s="5">
        <v>8.6</v>
      </c>
      <c r="D15" s="5">
        <v>16.2</v>
      </c>
      <c r="E15" s="5">
        <v>89.3</v>
      </c>
      <c r="F15" s="5">
        <v>8</v>
      </c>
      <c r="G15" s="5">
        <v>14</v>
      </c>
      <c r="H15" s="3">
        <v>78</v>
      </c>
    </row>
    <row r="16" spans="1:9">
      <c r="A16" s="5" t="s">
        <v>36</v>
      </c>
      <c r="B16" s="5">
        <v>122.3</v>
      </c>
      <c r="C16" s="5">
        <v>5.7</v>
      </c>
      <c r="D16" s="5">
        <v>9.9</v>
      </c>
      <c r="E16" s="5">
        <v>106.7</v>
      </c>
      <c r="F16" s="5">
        <v>5</v>
      </c>
      <c r="G16" s="5">
        <v>8</v>
      </c>
      <c r="H16" s="3">
        <v>87</v>
      </c>
    </row>
    <row r="17" spans="1:8">
      <c r="A17" s="5" t="s">
        <v>37</v>
      </c>
      <c r="B17" s="5">
        <v>87.1</v>
      </c>
      <c r="C17" s="5">
        <v>4.5</v>
      </c>
      <c r="D17" s="5">
        <v>7</v>
      </c>
      <c r="E17" s="5">
        <v>75.599999999999994</v>
      </c>
      <c r="F17" s="5">
        <v>5</v>
      </c>
      <c r="G17" s="5">
        <v>8</v>
      </c>
      <c r="H17" s="3">
        <v>87</v>
      </c>
    </row>
    <row r="18" spans="1:8">
      <c r="A18" s="5" t="s">
        <v>39</v>
      </c>
      <c r="B18" s="5">
        <v>1045.3</v>
      </c>
      <c r="C18" s="5">
        <v>53.8</v>
      </c>
      <c r="D18" s="5">
        <v>386.8</v>
      </c>
      <c r="E18" s="5">
        <v>604.70000000000005</v>
      </c>
      <c r="F18" s="5">
        <v>5</v>
      </c>
      <c r="G18" s="5">
        <v>37</v>
      </c>
      <c r="H18" s="3">
        <v>58</v>
      </c>
    </row>
    <row r="19" spans="1:8">
      <c r="A19" s="5" t="s">
        <v>40</v>
      </c>
      <c r="B19" s="5">
        <v>418.8</v>
      </c>
      <c r="C19" s="5">
        <v>51.9</v>
      </c>
      <c r="D19" s="5">
        <v>73.8</v>
      </c>
      <c r="E19" s="5">
        <v>293.10000000000002</v>
      </c>
      <c r="F19" s="5">
        <v>12</v>
      </c>
      <c r="G19" s="5">
        <v>18</v>
      </c>
      <c r="H19" s="3">
        <v>70</v>
      </c>
    </row>
    <row r="20" spans="1:8">
      <c r="A20" s="5" t="s">
        <v>41</v>
      </c>
      <c r="B20" s="5">
        <v>163.6</v>
      </c>
      <c r="C20" s="5">
        <v>1.1000000000000001</v>
      </c>
      <c r="D20" s="5">
        <v>31.6</v>
      </c>
      <c r="E20" s="5">
        <v>130.9</v>
      </c>
      <c r="F20" s="5">
        <v>1</v>
      </c>
      <c r="G20" s="5">
        <v>19</v>
      </c>
      <c r="H20" s="3">
        <v>80</v>
      </c>
    </row>
    <row r="21" spans="1:8">
      <c r="A21" s="5" t="s">
        <v>42</v>
      </c>
      <c r="B21" s="5">
        <v>133.19999999999999</v>
      </c>
      <c r="C21" s="5">
        <v>4</v>
      </c>
      <c r="D21" s="5">
        <v>31.8</v>
      </c>
      <c r="E21" s="5">
        <v>97.4</v>
      </c>
      <c r="F21" s="5">
        <v>3</v>
      </c>
      <c r="G21" s="5">
        <v>24</v>
      </c>
      <c r="H21" s="3">
        <v>73</v>
      </c>
    </row>
    <row r="22" spans="1:8">
      <c r="A22" s="5" t="s">
        <v>43</v>
      </c>
      <c r="B22" s="5">
        <v>459.9</v>
      </c>
      <c r="C22" s="5">
        <v>15.6</v>
      </c>
      <c r="D22" s="5">
        <v>166.5</v>
      </c>
      <c r="E22" s="5">
        <v>277.8</v>
      </c>
      <c r="F22" s="5">
        <v>3</v>
      </c>
      <c r="G22" s="5">
        <v>36</v>
      </c>
      <c r="H22" s="3">
        <v>60</v>
      </c>
    </row>
    <row r="23" spans="1:8">
      <c r="A23" s="5" t="s">
        <v>44</v>
      </c>
      <c r="B23" s="5">
        <v>1156.4000000000001</v>
      </c>
      <c r="C23" s="5">
        <v>5.3</v>
      </c>
      <c r="D23" s="5">
        <v>200</v>
      </c>
      <c r="E23" s="5">
        <v>951.1</v>
      </c>
      <c r="F23" s="5">
        <v>0</v>
      </c>
      <c r="G23" s="5">
        <v>17</v>
      </c>
      <c r="H23" s="3">
        <v>82</v>
      </c>
    </row>
    <row r="24" spans="1:8">
      <c r="A24" s="5" t="s">
        <v>45</v>
      </c>
      <c r="B24" s="5">
        <v>2012.3</v>
      </c>
      <c r="C24" s="5">
        <v>33.1</v>
      </c>
      <c r="D24" s="5">
        <v>283.10000000000002</v>
      </c>
      <c r="E24" s="5">
        <v>1696.2</v>
      </c>
      <c r="F24" s="5">
        <v>2</v>
      </c>
      <c r="G24" s="5">
        <v>14</v>
      </c>
      <c r="H24" s="3">
        <v>84</v>
      </c>
    </row>
    <row r="25" spans="1:8">
      <c r="A25" s="5" t="s">
        <v>46</v>
      </c>
      <c r="B25" s="5">
        <v>350.5</v>
      </c>
      <c r="C25" s="5">
        <v>2.2999999999999998</v>
      </c>
      <c r="D25" s="5">
        <v>22</v>
      </c>
      <c r="E25" s="5">
        <v>326.2</v>
      </c>
      <c r="F25" s="5">
        <v>1</v>
      </c>
      <c r="G25" s="5">
        <v>6</v>
      </c>
      <c r="H25" s="3">
        <v>93</v>
      </c>
    </row>
    <row r="26" spans="1:8">
      <c r="A26" s="5" t="s">
        <v>47</v>
      </c>
      <c r="B26" s="5">
        <v>954.5</v>
      </c>
      <c r="C26" s="5">
        <v>29</v>
      </c>
      <c r="D26" s="5">
        <v>161.19999999999999</v>
      </c>
      <c r="E26" s="5">
        <v>764.3</v>
      </c>
      <c r="F26" s="5">
        <v>3</v>
      </c>
      <c r="G26" s="5">
        <v>17</v>
      </c>
      <c r="H26" s="3">
        <v>80</v>
      </c>
    </row>
    <row r="27" spans="1:8">
      <c r="A27" s="5" t="s">
        <v>48</v>
      </c>
      <c r="B27" s="5">
        <v>594.79999999999995</v>
      </c>
      <c r="C27" s="5">
        <v>14.7</v>
      </c>
      <c r="D27" s="5">
        <v>102</v>
      </c>
      <c r="E27" s="5">
        <v>478.2</v>
      </c>
      <c r="F27" s="5">
        <v>2</v>
      </c>
      <c r="G27" s="5">
        <v>17</v>
      </c>
      <c r="H27" s="3">
        <v>80</v>
      </c>
    </row>
    <row r="28" spans="1:8">
      <c r="A28" s="5" t="s">
        <v>49</v>
      </c>
      <c r="B28" s="5">
        <v>1410.3</v>
      </c>
      <c r="C28" s="5">
        <v>40.5</v>
      </c>
      <c r="D28" s="5">
        <v>270.8</v>
      </c>
      <c r="E28" s="5">
        <v>1099</v>
      </c>
      <c r="F28" s="5">
        <v>3</v>
      </c>
      <c r="G28" s="5">
        <v>19</v>
      </c>
      <c r="H28" s="3">
        <v>78</v>
      </c>
    </row>
    <row r="29" spans="1:8">
      <c r="A29" s="5" t="s">
        <v>50</v>
      </c>
      <c r="B29" s="5">
        <v>196.6</v>
      </c>
      <c r="C29" s="5">
        <v>4.7</v>
      </c>
      <c r="D29" s="5">
        <v>25</v>
      </c>
      <c r="E29" s="5">
        <v>167</v>
      </c>
      <c r="F29" s="5">
        <v>2</v>
      </c>
      <c r="G29" s="5">
        <v>13</v>
      </c>
      <c r="H29" s="3">
        <v>85</v>
      </c>
    </row>
    <row r="30" spans="1:8">
      <c r="A30" s="5" t="s">
        <v>51</v>
      </c>
      <c r="B30" s="5">
        <v>425.1</v>
      </c>
      <c r="C30" s="5">
        <v>1.6</v>
      </c>
      <c r="D30" s="5">
        <v>75.900000000000006</v>
      </c>
      <c r="E30" s="5">
        <v>347.6</v>
      </c>
      <c r="F30" s="5">
        <v>0</v>
      </c>
      <c r="G30" s="5">
        <v>18</v>
      </c>
      <c r="H30" s="3">
        <v>82</v>
      </c>
    </row>
    <row r="31" spans="1:8">
      <c r="A31" s="5" t="s">
        <v>52</v>
      </c>
      <c r="B31" s="5">
        <v>394.4</v>
      </c>
      <c r="C31" s="5">
        <v>1.6</v>
      </c>
      <c r="D31" s="5">
        <v>73</v>
      </c>
      <c r="E31" s="5">
        <v>319.8</v>
      </c>
      <c r="F31" s="5">
        <v>0</v>
      </c>
      <c r="G31" s="5">
        <v>19</v>
      </c>
      <c r="H31" s="3">
        <v>81</v>
      </c>
    </row>
    <row r="32" spans="1:8">
      <c r="A32" s="5" t="s">
        <v>53</v>
      </c>
      <c r="B32" s="5">
        <v>196.6</v>
      </c>
      <c r="C32" s="5">
        <v>17.899999999999999</v>
      </c>
      <c r="D32" s="5">
        <v>21.9</v>
      </c>
      <c r="E32" s="5">
        <v>156.9</v>
      </c>
      <c r="F32" s="5">
        <v>9</v>
      </c>
      <c r="G32" s="5">
        <v>11</v>
      </c>
      <c r="H32" s="3">
        <v>80</v>
      </c>
    </row>
    <row r="33" spans="1:9">
      <c r="A33" s="5" t="s">
        <v>54</v>
      </c>
      <c r="B33" s="5">
        <v>261.8</v>
      </c>
      <c r="C33" s="5">
        <v>7.7</v>
      </c>
      <c r="D33" s="5">
        <v>47.6</v>
      </c>
      <c r="E33" s="5">
        <v>206.5</v>
      </c>
      <c r="F33" s="5">
        <v>3</v>
      </c>
      <c r="G33" s="5">
        <v>18</v>
      </c>
      <c r="H33" s="3">
        <v>79</v>
      </c>
    </row>
    <row r="34" spans="1:9">
      <c r="A34" s="5" t="s">
        <v>55</v>
      </c>
      <c r="B34" s="5">
        <v>329</v>
      </c>
      <c r="C34" s="5">
        <v>7.2</v>
      </c>
      <c r="D34" s="5">
        <v>34.200000000000003</v>
      </c>
      <c r="E34" s="5">
        <v>287.60000000000002</v>
      </c>
      <c r="F34" s="5">
        <v>2</v>
      </c>
      <c r="G34" s="5">
        <v>10</v>
      </c>
      <c r="H34" s="3">
        <v>87</v>
      </c>
    </row>
    <row r="35" spans="1:9">
      <c r="A35" s="5" t="s">
        <v>56</v>
      </c>
      <c r="B35" s="5">
        <v>363.8</v>
      </c>
      <c r="C35" s="5">
        <v>13.7</v>
      </c>
      <c r="D35" s="5">
        <v>75.2</v>
      </c>
      <c r="E35" s="5">
        <v>274.89999999999998</v>
      </c>
      <c r="F35" s="5">
        <v>4</v>
      </c>
      <c r="G35" s="5">
        <v>21</v>
      </c>
      <c r="H35" s="3">
        <v>76</v>
      </c>
    </row>
    <row r="36" spans="1:9">
      <c r="A36" s="5" t="s">
        <v>57</v>
      </c>
      <c r="B36" s="5">
        <v>130.69999999999999</v>
      </c>
      <c r="C36" s="5">
        <v>2.8</v>
      </c>
      <c r="D36" s="5">
        <v>18</v>
      </c>
      <c r="E36" s="5">
        <v>109.9</v>
      </c>
      <c r="F36" s="5">
        <v>2</v>
      </c>
      <c r="G36" s="5">
        <v>14</v>
      </c>
      <c r="H36" s="3">
        <v>84</v>
      </c>
    </row>
    <row r="37" spans="1:9">
      <c r="A37" s="5" t="s">
        <v>58</v>
      </c>
      <c r="B37" s="5">
        <v>380.1</v>
      </c>
      <c r="C37" s="5">
        <v>30.5</v>
      </c>
      <c r="D37" s="5">
        <v>49.1</v>
      </c>
      <c r="E37" s="5">
        <v>300.5</v>
      </c>
      <c r="F37" s="5">
        <v>8</v>
      </c>
      <c r="G37" s="5">
        <v>13</v>
      </c>
      <c r="H37" s="3">
        <v>79</v>
      </c>
    </row>
    <row r="38" spans="1:9" s="89" customFormat="1">
      <c r="A38" s="100" t="s">
        <v>59</v>
      </c>
      <c r="B38" s="100">
        <v>19145.8</v>
      </c>
      <c r="C38" s="100">
        <v>867.3</v>
      </c>
      <c r="D38" s="100">
        <v>2496.6999999999998</v>
      </c>
      <c r="E38" s="100">
        <v>15781.8</v>
      </c>
      <c r="F38" s="100">
        <v>5</v>
      </c>
      <c r="G38" s="100">
        <v>13</v>
      </c>
      <c r="H38" s="52">
        <v>82</v>
      </c>
      <c r="I38" s="97"/>
    </row>
    <row r="39" spans="1:9">
      <c r="A39" s="5" t="s">
        <v>60</v>
      </c>
      <c r="B39" s="5">
        <v>756.9</v>
      </c>
      <c r="C39" s="5">
        <v>38.5</v>
      </c>
      <c r="D39" s="5">
        <v>165.6</v>
      </c>
      <c r="E39" s="5">
        <v>552.79999999999995</v>
      </c>
      <c r="F39" s="5">
        <v>5</v>
      </c>
      <c r="G39" s="5">
        <v>22</v>
      </c>
      <c r="H39" s="3">
        <v>73</v>
      </c>
    </row>
    <row r="40" spans="1:9">
      <c r="A40" s="5" t="s">
        <v>61</v>
      </c>
      <c r="B40" s="5">
        <v>320.3</v>
      </c>
      <c r="C40" s="5">
        <v>3</v>
      </c>
      <c r="D40" s="5">
        <v>27.8</v>
      </c>
      <c r="E40" s="5">
        <v>289.39999999999998</v>
      </c>
      <c r="F40" s="5">
        <v>1</v>
      </c>
      <c r="G40" s="5">
        <v>9</v>
      </c>
      <c r="H40" s="3">
        <v>90</v>
      </c>
    </row>
    <row r="41" spans="1:9">
      <c r="A41" s="5" t="s">
        <v>62</v>
      </c>
      <c r="B41" s="5">
        <v>2760</v>
      </c>
      <c r="C41" s="5">
        <v>229</v>
      </c>
      <c r="D41" s="5">
        <v>285</v>
      </c>
      <c r="E41" s="5">
        <v>2246</v>
      </c>
      <c r="F41" s="5">
        <v>8</v>
      </c>
      <c r="G41" s="5">
        <v>10</v>
      </c>
      <c r="H41" s="3">
        <v>81</v>
      </c>
    </row>
    <row r="42" spans="1:9">
      <c r="A42" s="5" t="s">
        <v>63</v>
      </c>
      <c r="B42" s="5">
        <v>2306.5</v>
      </c>
      <c r="C42" s="5">
        <v>224.7</v>
      </c>
      <c r="D42" s="5">
        <v>265.7</v>
      </c>
      <c r="E42" s="5">
        <v>1816</v>
      </c>
      <c r="F42" s="5">
        <v>10</v>
      </c>
      <c r="G42" s="5">
        <v>12</v>
      </c>
      <c r="H42" s="3">
        <v>79</v>
      </c>
    </row>
    <row r="43" spans="1:9">
      <c r="A43" s="5" t="s">
        <v>64</v>
      </c>
      <c r="B43" s="5">
        <v>65.5</v>
      </c>
      <c r="C43" s="5">
        <v>13.5</v>
      </c>
      <c r="D43" s="5">
        <v>13.1</v>
      </c>
      <c r="E43" s="5">
        <v>38.9</v>
      </c>
      <c r="F43" s="5">
        <v>21</v>
      </c>
      <c r="G43" s="5">
        <v>20</v>
      </c>
      <c r="H43" s="3">
        <v>59</v>
      </c>
    </row>
    <row r="44" spans="1:9">
      <c r="A44" s="5" t="s">
        <v>65</v>
      </c>
      <c r="B44" s="5">
        <v>725.8</v>
      </c>
      <c r="C44" s="5">
        <v>6</v>
      </c>
      <c r="D44" s="5">
        <v>63.4</v>
      </c>
      <c r="E44" s="5">
        <v>656.3</v>
      </c>
      <c r="F44" s="5">
        <v>1</v>
      </c>
      <c r="G44" s="5">
        <v>9</v>
      </c>
      <c r="H44" s="3">
        <v>90</v>
      </c>
    </row>
    <row r="45" spans="1:9">
      <c r="A45" s="5" t="s">
        <v>66</v>
      </c>
      <c r="B45" s="5">
        <v>7426.1</v>
      </c>
      <c r="C45" s="5">
        <v>235.2</v>
      </c>
      <c r="D45" s="5">
        <v>759.5</v>
      </c>
      <c r="E45" s="5">
        <v>6431.4</v>
      </c>
      <c r="F45" s="5">
        <v>3</v>
      </c>
      <c r="G45" s="5">
        <v>10</v>
      </c>
      <c r="H45" s="3">
        <v>87</v>
      </c>
    </row>
    <row r="46" spans="1:9">
      <c r="A46" s="5" t="s">
        <v>67</v>
      </c>
      <c r="B46" s="5">
        <v>357.5</v>
      </c>
      <c r="C46" s="5">
        <v>5.4</v>
      </c>
      <c r="D46" s="5">
        <v>58.5</v>
      </c>
      <c r="E46" s="5">
        <v>293.60000000000002</v>
      </c>
      <c r="F46" s="5">
        <v>2</v>
      </c>
      <c r="G46" s="5">
        <v>16</v>
      </c>
      <c r="H46" s="3">
        <v>82</v>
      </c>
    </row>
    <row r="47" spans="1:9">
      <c r="A47" s="5" t="s">
        <v>68</v>
      </c>
      <c r="B47" s="5">
        <v>1904.2</v>
      </c>
      <c r="C47" s="5">
        <v>10.7</v>
      </c>
      <c r="D47" s="5">
        <v>48</v>
      </c>
      <c r="E47" s="5">
        <v>1845.5</v>
      </c>
      <c r="F47" s="5">
        <v>1</v>
      </c>
      <c r="G47" s="5">
        <v>3</v>
      </c>
      <c r="H47" s="3">
        <v>97</v>
      </c>
    </row>
    <row r="48" spans="1:9">
      <c r="A48" s="5" t="s">
        <v>69</v>
      </c>
      <c r="B48" s="5">
        <v>479.8</v>
      </c>
      <c r="C48" s="5">
        <v>4.3</v>
      </c>
      <c r="D48" s="5">
        <v>134.5</v>
      </c>
      <c r="E48" s="5">
        <v>340.9</v>
      </c>
      <c r="F48" s="5">
        <v>1</v>
      </c>
      <c r="G48" s="5">
        <v>28</v>
      </c>
      <c r="H48" s="3">
        <v>71</v>
      </c>
    </row>
    <row r="49" spans="1:9">
      <c r="A49" s="5" t="s">
        <v>70</v>
      </c>
      <c r="B49" s="5">
        <v>2694.2</v>
      </c>
      <c r="C49" s="5">
        <v>144.1</v>
      </c>
      <c r="D49" s="5">
        <v>560.1</v>
      </c>
      <c r="E49" s="5">
        <v>1990.1</v>
      </c>
      <c r="F49" s="5">
        <v>5</v>
      </c>
      <c r="G49" s="5">
        <v>21</v>
      </c>
      <c r="H49" s="3">
        <v>74</v>
      </c>
    </row>
    <row r="50" spans="1:9">
      <c r="A50" s="5" t="s">
        <v>71</v>
      </c>
      <c r="B50" s="5">
        <v>1234.3</v>
      </c>
      <c r="C50" s="5">
        <v>170.8</v>
      </c>
      <c r="D50" s="5">
        <v>277.2</v>
      </c>
      <c r="E50" s="5">
        <v>786.3</v>
      </c>
      <c r="F50" s="5">
        <v>14</v>
      </c>
      <c r="G50" s="5">
        <v>22</v>
      </c>
      <c r="H50" s="3">
        <v>64</v>
      </c>
    </row>
    <row r="51" spans="1:9">
      <c r="A51" s="5" t="s">
        <v>72</v>
      </c>
      <c r="B51" s="5">
        <v>324.10000000000002</v>
      </c>
      <c r="C51" s="5">
        <v>6</v>
      </c>
      <c r="D51" s="5">
        <v>84.5</v>
      </c>
      <c r="E51" s="5">
        <v>233.6</v>
      </c>
      <c r="F51" s="5">
        <v>2</v>
      </c>
      <c r="G51" s="5">
        <v>26</v>
      </c>
      <c r="H51" s="3">
        <v>72</v>
      </c>
    </row>
    <row r="52" spans="1:9">
      <c r="A52" s="5" t="s">
        <v>73</v>
      </c>
      <c r="B52" s="5">
        <v>97.1</v>
      </c>
      <c r="C52" s="5">
        <v>0.8</v>
      </c>
      <c r="D52" s="5">
        <v>19.5</v>
      </c>
      <c r="E52" s="5">
        <v>76.8</v>
      </c>
      <c r="F52" s="5">
        <v>1</v>
      </c>
      <c r="G52" s="5">
        <v>20</v>
      </c>
      <c r="H52" s="3">
        <v>79</v>
      </c>
    </row>
    <row r="53" spans="1:9" ht="12.95" customHeight="1"/>
    <row r="54" spans="1:9" s="90" customFormat="1" ht="12.95" customHeight="1">
      <c r="A54" s="94" t="s">
        <v>107</v>
      </c>
      <c r="I54" s="98"/>
    </row>
    <row r="55" spans="1:9" s="90" customFormat="1" ht="12.95" customHeight="1">
      <c r="A55" s="111" t="s">
        <v>324</v>
      </c>
      <c r="I55" s="98"/>
    </row>
    <row r="56" spans="1:9" ht="12.95" customHeight="1"/>
  </sheetData>
  <mergeCells count="3">
    <mergeCell ref="A5:A6"/>
    <mergeCell ref="B5:E5"/>
    <mergeCell ref="F5:H5"/>
  </mergeCells>
  <pageMargins left="0.75" right="0.75" top="1" bottom="1" header="0" footer="0"/>
  <pageSetup scale="59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E19A5-C97B-4AD6-AA96-629CCD039FA4}">
  <sheetPr>
    <pageSetUpPr fitToPage="1"/>
  </sheetPr>
  <dimension ref="A1:J46"/>
  <sheetViews>
    <sheetView workbookViewId="0">
      <selection activeCell="A3" sqref="A3"/>
    </sheetView>
  </sheetViews>
  <sheetFormatPr baseColWidth="10" defaultColWidth="11.42578125" defaultRowHeight="15"/>
  <cols>
    <col min="1" max="1" width="26.85546875" style="87" customWidth="1"/>
    <col min="2" max="2" width="22.28515625" style="87" customWidth="1"/>
    <col min="3" max="9" width="12.85546875" style="87" bestFit="1" customWidth="1"/>
    <col min="10" max="10" width="11.42578125" style="95"/>
    <col min="11" max="16384" width="11.42578125" style="87"/>
  </cols>
  <sheetData>
    <row r="1" spans="1:10">
      <c r="A1" s="72" t="s">
        <v>318</v>
      </c>
    </row>
    <row r="2" spans="1:10" s="88" customFormat="1" ht="17.100000000000001" customHeight="1">
      <c r="A2" s="4" t="s">
        <v>436</v>
      </c>
      <c r="J2" s="96"/>
    </row>
    <row r="3" spans="1:10" s="88" customFormat="1" ht="17.100000000000001" customHeight="1">
      <c r="A3" s="1" t="s">
        <v>358</v>
      </c>
      <c r="J3" s="96"/>
    </row>
    <row r="4" spans="1:10" ht="12.95" customHeight="1"/>
    <row r="5" spans="1:10" ht="15" customHeight="1">
      <c r="A5" s="149" t="s">
        <v>163</v>
      </c>
      <c r="B5" s="129" t="s">
        <v>77</v>
      </c>
      <c r="C5" s="130" t="s">
        <v>333</v>
      </c>
      <c r="D5" s="130"/>
      <c r="E5" s="130"/>
      <c r="F5" s="130"/>
      <c r="G5" s="130" t="s">
        <v>160</v>
      </c>
      <c r="H5" s="130"/>
      <c r="I5" s="131"/>
    </row>
    <row r="6" spans="1:10" ht="42.75">
      <c r="A6" s="150"/>
      <c r="B6" s="132"/>
      <c r="C6" s="71" t="s">
        <v>347</v>
      </c>
      <c r="D6" s="71" t="s">
        <v>161</v>
      </c>
      <c r="E6" s="71" t="s">
        <v>162</v>
      </c>
      <c r="F6" s="71" t="s">
        <v>357</v>
      </c>
      <c r="G6" s="71" t="s">
        <v>161</v>
      </c>
      <c r="H6" s="71" t="s">
        <v>162</v>
      </c>
      <c r="I6" s="57" t="s">
        <v>357</v>
      </c>
    </row>
    <row r="7" spans="1:10" s="89" customFormat="1">
      <c r="A7" s="161" t="s">
        <v>78</v>
      </c>
      <c r="B7" s="48" t="s">
        <v>164</v>
      </c>
      <c r="C7" s="48">
        <v>36173.800000000003</v>
      </c>
      <c r="D7" s="48">
        <v>1529.4</v>
      </c>
      <c r="E7" s="48">
        <v>6665.2</v>
      </c>
      <c r="F7" s="48">
        <v>27979.200000000001</v>
      </c>
      <c r="G7" s="48">
        <v>4</v>
      </c>
      <c r="H7" s="48">
        <v>18</v>
      </c>
      <c r="I7" s="56">
        <v>77</v>
      </c>
      <c r="J7" s="97"/>
    </row>
    <row r="8" spans="1:10" s="89" customFormat="1">
      <c r="A8" s="162"/>
      <c r="B8" s="100" t="s">
        <v>165</v>
      </c>
      <c r="C8" s="100">
        <v>33164.199999999997</v>
      </c>
      <c r="D8" s="100">
        <v>1387.8</v>
      </c>
      <c r="E8" s="100">
        <v>6008.6</v>
      </c>
      <c r="F8" s="100">
        <v>25767.8</v>
      </c>
      <c r="G8" s="100">
        <v>4</v>
      </c>
      <c r="H8" s="100">
        <v>18</v>
      </c>
      <c r="I8" s="52">
        <v>78</v>
      </c>
      <c r="J8" s="97"/>
    </row>
    <row r="9" spans="1:10">
      <c r="A9" s="162"/>
      <c r="B9" s="5" t="s">
        <v>166</v>
      </c>
      <c r="C9" s="5">
        <v>3009.6</v>
      </c>
      <c r="D9" s="5">
        <v>141.6</v>
      </c>
      <c r="E9" s="5">
        <v>656.6</v>
      </c>
      <c r="F9" s="5">
        <v>2211.4</v>
      </c>
      <c r="G9" s="5">
        <v>5</v>
      </c>
      <c r="H9" s="5">
        <v>22</v>
      </c>
      <c r="I9" s="3">
        <v>73</v>
      </c>
    </row>
    <row r="10" spans="1:10">
      <c r="A10" s="162"/>
      <c r="B10" s="5" t="s">
        <v>80</v>
      </c>
      <c r="C10" s="5">
        <v>3764.2</v>
      </c>
      <c r="D10" s="5">
        <v>315.89999999999998</v>
      </c>
      <c r="E10" s="5">
        <v>801.3</v>
      </c>
      <c r="F10" s="5">
        <v>2646.9</v>
      </c>
      <c r="G10" s="5">
        <v>8</v>
      </c>
      <c r="H10" s="5">
        <v>21</v>
      </c>
      <c r="I10" s="3">
        <v>70</v>
      </c>
    </row>
    <row r="11" spans="1:10">
      <c r="A11" s="162"/>
      <c r="B11" s="5" t="s">
        <v>81</v>
      </c>
      <c r="C11" s="5">
        <v>5457.1</v>
      </c>
      <c r="D11" s="5">
        <v>309.39999999999998</v>
      </c>
      <c r="E11" s="5">
        <v>789</v>
      </c>
      <c r="F11" s="5">
        <v>4358.7</v>
      </c>
      <c r="G11" s="5">
        <v>6</v>
      </c>
      <c r="H11" s="5">
        <v>14</v>
      </c>
      <c r="I11" s="3">
        <v>80</v>
      </c>
    </row>
    <row r="12" spans="1:10">
      <c r="A12" s="162"/>
      <c r="B12" s="5" t="s">
        <v>82</v>
      </c>
      <c r="C12" s="5">
        <v>4362.2</v>
      </c>
      <c r="D12" s="5">
        <v>120.1</v>
      </c>
      <c r="E12" s="5">
        <v>750.4</v>
      </c>
      <c r="F12" s="5">
        <v>3491.7</v>
      </c>
      <c r="G12" s="5">
        <v>3</v>
      </c>
      <c r="H12" s="5">
        <v>17</v>
      </c>
      <c r="I12" s="3">
        <v>80</v>
      </c>
    </row>
    <row r="13" spans="1:10">
      <c r="A13" s="162"/>
      <c r="B13" s="5" t="s">
        <v>83</v>
      </c>
      <c r="C13" s="5">
        <v>4289</v>
      </c>
      <c r="D13" s="5">
        <v>142</v>
      </c>
      <c r="E13" s="5">
        <v>465.3</v>
      </c>
      <c r="F13" s="5">
        <v>3681.7</v>
      </c>
      <c r="G13" s="5">
        <v>3</v>
      </c>
      <c r="H13" s="5">
        <v>11</v>
      </c>
      <c r="I13" s="3">
        <v>86</v>
      </c>
    </row>
    <row r="14" spans="1:10">
      <c r="A14" s="162"/>
      <c r="B14" s="5" t="s">
        <v>84</v>
      </c>
      <c r="C14" s="5">
        <v>4509.8999999999996</v>
      </c>
      <c r="D14" s="5">
        <v>233.6</v>
      </c>
      <c r="E14" s="5">
        <v>737.6</v>
      </c>
      <c r="F14" s="5">
        <v>3538.6</v>
      </c>
      <c r="G14" s="5">
        <v>5</v>
      </c>
      <c r="H14" s="5">
        <v>16</v>
      </c>
      <c r="I14" s="3">
        <v>78</v>
      </c>
    </row>
    <row r="15" spans="1:10">
      <c r="A15" s="163"/>
      <c r="B15" s="5" t="s">
        <v>85</v>
      </c>
      <c r="C15" s="5">
        <v>10781.8</v>
      </c>
      <c r="D15" s="5">
        <v>266.7</v>
      </c>
      <c r="E15" s="5">
        <v>2465</v>
      </c>
      <c r="F15" s="5">
        <v>8050.1</v>
      </c>
      <c r="G15" s="5">
        <v>2</v>
      </c>
      <c r="H15" s="5">
        <v>23</v>
      </c>
      <c r="I15" s="3">
        <v>75</v>
      </c>
    </row>
    <row r="16" spans="1:10" s="89" customFormat="1">
      <c r="A16" s="161" t="s">
        <v>86</v>
      </c>
      <c r="B16" s="48" t="s">
        <v>164</v>
      </c>
      <c r="C16" s="48">
        <v>10792.4</v>
      </c>
      <c r="D16" s="48">
        <v>370</v>
      </c>
      <c r="E16" s="48">
        <v>2115.8000000000002</v>
      </c>
      <c r="F16" s="48">
        <v>8306.6</v>
      </c>
      <c r="G16" s="48">
        <v>3</v>
      </c>
      <c r="H16" s="48">
        <v>20</v>
      </c>
      <c r="I16" s="56">
        <v>77</v>
      </c>
      <c r="J16" s="97"/>
    </row>
    <row r="17" spans="1:10" s="89" customFormat="1">
      <c r="A17" s="162"/>
      <c r="B17" s="100" t="s">
        <v>165</v>
      </c>
      <c r="C17" s="100">
        <v>10269.1</v>
      </c>
      <c r="D17" s="100">
        <v>324.39999999999998</v>
      </c>
      <c r="E17" s="100">
        <v>2029.9</v>
      </c>
      <c r="F17" s="100">
        <v>7914.8</v>
      </c>
      <c r="G17" s="100">
        <v>3</v>
      </c>
      <c r="H17" s="100">
        <v>20</v>
      </c>
      <c r="I17" s="52">
        <v>77</v>
      </c>
      <c r="J17" s="97"/>
    </row>
    <row r="18" spans="1:10">
      <c r="A18" s="162"/>
      <c r="B18" s="5" t="s">
        <v>166</v>
      </c>
      <c r="C18" s="5">
        <v>523.29999999999995</v>
      </c>
      <c r="D18" s="5">
        <v>45.6</v>
      </c>
      <c r="E18" s="5">
        <v>85.9</v>
      </c>
      <c r="F18" s="5">
        <v>391.8</v>
      </c>
      <c r="G18" s="5">
        <v>9</v>
      </c>
      <c r="H18" s="5">
        <v>16</v>
      </c>
      <c r="I18" s="3">
        <v>75</v>
      </c>
    </row>
    <row r="19" spans="1:10">
      <c r="A19" s="162"/>
      <c r="B19" s="5" t="s">
        <v>80</v>
      </c>
      <c r="C19" s="5">
        <v>617.1</v>
      </c>
      <c r="D19" s="5">
        <v>27.5</v>
      </c>
      <c r="E19" s="5">
        <v>119.9</v>
      </c>
      <c r="F19" s="5">
        <v>469.7</v>
      </c>
      <c r="G19" s="5">
        <v>4</v>
      </c>
      <c r="H19" s="5">
        <v>19</v>
      </c>
      <c r="I19" s="3">
        <v>76</v>
      </c>
    </row>
    <row r="20" spans="1:10">
      <c r="A20" s="162"/>
      <c r="B20" s="5" t="s">
        <v>81</v>
      </c>
      <c r="C20" s="5">
        <v>1171.3</v>
      </c>
      <c r="D20" s="5">
        <v>58</v>
      </c>
      <c r="E20" s="5">
        <v>192.4</v>
      </c>
      <c r="F20" s="5">
        <v>920.9</v>
      </c>
      <c r="G20" s="5">
        <v>5</v>
      </c>
      <c r="H20" s="5">
        <v>16</v>
      </c>
      <c r="I20" s="3">
        <v>79</v>
      </c>
    </row>
    <row r="21" spans="1:10">
      <c r="A21" s="162"/>
      <c r="B21" s="5" t="s">
        <v>82</v>
      </c>
      <c r="C21" s="5">
        <v>934.4</v>
      </c>
      <c r="D21" s="5">
        <v>29.9</v>
      </c>
      <c r="E21" s="5">
        <v>172.3</v>
      </c>
      <c r="F21" s="5">
        <v>732.3</v>
      </c>
      <c r="G21" s="5">
        <v>3</v>
      </c>
      <c r="H21" s="5">
        <v>18</v>
      </c>
      <c r="I21" s="3">
        <v>78</v>
      </c>
    </row>
    <row r="22" spans="1:10">
      <c r="A22" s="162"/>
      <c r="B22" s="5" t="s">
        <v>83</v>
      </c>
      <c r="C22" s="5">
        <v>1754.6</v>
      </c>
      <c r="D22" s="5">
        <v>64.599999999999994</v>
      </c>
      <c r="E22" s="5">
        <v>303.3</v>
      </c>
      <c r="F22" s="5">
        <v>1386.8</v>
      </c>
      <c r="G22" s="5">
        <v>4</v>
      </c>
      <c r="H22" s="5">
        <v>17</v>
      </c>
      <c r="I22" s="3">
        <v>79</v>
      </c>
    </row>
    <row r="23" spans="1:10">
      <c r="A23" s="162"/>
      <c r="B23" s="5" t="s">
        <v>84</v>
      </c>
      <c r="C23" s="5">
        <v>1829.7</v>
      </c>
      <c r="D23" s="5">
        <v>53.9</v>
      </c>
      <c r="E23" s="5">
        <v>290.5</v>
      </c>
      <c r="F23" s="5">
        <v>1485.3</v>
      </c>
      <c r="G23" s="5">
        <v>3</v>
      </c>
      <c r="H23" s="5">
        <v>16</v>
      </c>
      <c r="I23" s="3">
        <v>81</v>
      </c>
    </row>
    <row r="24" spans="1:10">
      <c r="A24" s="163"/>
      <c r="B24" s="5" t="s">
        <v>85</v>
      </c>
      <c r="C24" s="5">
        <v>3961.9</v>
      </c>
      <c r="D24" s="5">
        <v>90.6</v>
      </c>
      <c r="E24" s="5">
        <v>951.5</v>
      </c>
      <c r="F24" s="5">
        <v>2919.8</v>
      </c>
      <c r="G24" s="5">
        <v>2</v>
      </c>
      <c r="H24" s="5">
        <v>24</v>
      </c>
      <c r="I24" s="3">
        <v>74</v>
      </c>
    </row>
    <row r="25" spans="1:10" s="89" customFormat="1">
      <c r="A25" s="161" t="s">
        <v>87</v>
      </c>
      <c r="B25" s="48" t="s">
        <v>164</v>
      </c>
      <c r="C25" s="48">
        <v>21460.7</v>
      </c>
      <c r="D25" s="48">
        <v>951.4</v>
      </c>
      <c r="E25" s="48">
        <v>3039.8</v>
      </c>
      <c r="F25" s="48">
        <v>17469.5</v>
      </c>
      <c r="G25" s="48">
        <v>4</v>
      </c>
      <c r="H25" s="48">
        <v>14</v>
      </c>
      <c r="I25" s="56">
        <v>81</v>
      </c>
      <c r="J25" s="97"/>
    </row>
    <row r="26" spans="1:10" s="89" customFormat="1">
      <c r="A26" s="162"/>
      <c r="B26" s="100" t="s">
        <v>165</v>
      </c>
      <c r="C26" s="100">
        <v>19064.3</v>
      </c>
      <c r="D26" s="100">
        <v>864.6</v>
      </c>
      <c r="E26" s="100">
        <v>2476.3000000000002</v>
      </c>
      <c r="F26" s="100">
        <v>15723.3</v>
      </c>
      <c r="G26" s="100">
        <v>5</v>
      </c>
      <c r="H26" s="100">
        <v>13</v>
      </c>
      <c r="I26" s="52">
        <v>82</v>
      </c>
      <c r="J26" s="97"/>
    </row>
    <row r="27" spans="1:10">
      <c r="A27" s="162"/>
      <c r="B27" s="5" t="s">
        <v>166</v>
      </c>
      <c r="C27" s="5">
        <v>2396.5</v>
      </c>
      <c r="D27" s="5">
        <v>86.8</v>
      </c>
      <c r="E27" s="5">
        <v>563.5</v>
      </c>
      <c r="F27" s="5">
        <v>1746.2</v>
      </c>
      <c r="G27" s="5">
        <v>4</v>
      </c>
      <c r="H27" s="5">
        <v>24</v>
      </c>
      <c r="I27" s="3">
        <v>73</v>
      </c>
    </row>
    <row r="28" spans="1:10">
      <c r="A28" s="162"/>
      <c r="B28" s="5" t="s">
        <v>80</v>
      </c>
      <c r="C28" s="5">
        <v>2909.9</v>
      </c>
      <c r="D28" s="5">
        <v>280.89999999999998</v>
      </c>
      <c r="E28" s="5">
        <v>613.6</v>
      </c>
      <c r="F28" s="5">
        <v>2015.5</v>
      </c>
      <c r="G28" s="5">
        <v>10</v>
      </c>
      <c r="H28" s="5">
        <v>21</v>
      </c>
      <c r="I28" s="3">
        <v>69</v>
      </c>
    </row>
    <row r="29" spans="1:10">
      <c r="A29" s="162"/>
      <c r="B29" s="5" t="s">
        <v>81</v>
      </c>
      <c r="C29" s="5">
        <v>3949.1</v>
      </c>
      <c r="D29" s="5">
        <v>219.7</v>
      </c>
      <c r="E29" s="5">
        <v>548.20000000000005</v>
      </c>
      <c r="F29" s="5">
        <v>3181.2</v>
      </c>
      <c r="G29" s="5">
        <v>6</v>
      </c>
      <c r="H29" s="5">
        <v>14</v>
      </c>
      <c r="I29" s="3">
        <v>81</v>
      </c>
    </row>
    <row r="30" spans="1:10">
      <c r="A30" s="162"/>
      <c r="B30" s="5" t="s">
        <v>82</v>
      </c>
      <c r="C30" s="5">
        <v>2825.8</v>
      </c>
      <c r="D30" s="5">
        <v>68.400000000000006</v>
      </c>
      <c r="E30" s="5">
        <v>463</v>
      </c>
      <c r="F30" s="5">
        <v>2294.3000000000002</v>
      </c>
      <c r="G30" s="5">
        <v>2</v>
      </c>
      <c r="H30" s="5">
        <v>16</v>
      </c>
      <c r="I30" s="3">
        <v>81</v>
      </c>
    </row>
    <row r="31" spans="1:10">
      <c r="A31" s="162"/>
      <c r="B31" s="5" t="s">
        <v>83</v>
      </c>
      <c r="C31" s="5">
        <v>2134.6999999999998</v>
      </c>
      <c r="D31" s="5">
        <v>56.9</v>
      </c>
      <c r="E31" s="5">
        <v>106.6</v>
      </c>
      <c r="F31" s="5">
        <v>1971.2</v>
      </c>
      <c r="G31" s="5">
        <v>3</v>
      </c>
      <c r="H31" s="5">
        <v>5</v>
      </c>
      <c r="I31" s="3">
        <v>92</v>
      </c>
    </row>
    <row r="32" spans="1:10">
      <c r="A32" s="162"/>
      <c r="B32" s="5" t="s">
        <v>84</v>
      </c>
      <c r="C32" s="5">
        <v>2496.4</v>
      </c>
      <c r="D32" s="5">
        <v>171.1</v>
      </c>
      <c r="E32" s="5">
        <v>409.3</v>
      </c>
      <c r="F32" s="5">
        <v>1916.1</v>
      </c>
      <c r="G32" s="5">
        <v>7</v>
      </c>
      <c r="H32" s="5">
        <v>16</v>
      </c>
      <c r="I32" s="3">
        <v>77</v>
      </c>
    </row>
    <row r="33" spans="1:10">
      <c r="A33" s="163"/>
      <c r="B33" s="5" t="s">
        <v>85</v>
      </c>
      <c r="C33" s="5">
        <v>4748.3</v>
      </c>
      <c r="D33" s="5">
        <v>67.599999999999994</v>
      </c>
      <c r="E33" s="5">
        <v>335.7</v>
      </c>
      <c r="F33" s="5">
        <v>4345.1000000000004</v>
      </c>
      <c r="G33" s="5">
        <v>1</v>
      </c>
      <c r="H33" s="5">
        <v>7</v>
      </c>
      <c r="I33" s="3">
        <v>92</v>
      </c>
    </row>
    <row r="34" spans="1:10" s="89" customFormat="1" ht="15" customHeight="1">
      <c r="A34" s="161" t="s">
        <v>88</v>
      </c>
      <c r="B34" s="48" t="s">
        <v>164</v>
      </c>
      <c r="C34" s="48">
        <v>3920.7</v>
      </c>
      <c r="D34" s="48">
        <v>207.9</v>
      </c>
      <c r="E34" s="48">
        <v>1509.6</v>
      </c>
      <c r="F34" s="48">
        <v>2203.1999999999998</v>
      </c>
      <c r="G34" s="48">
        <v>5</v>
      </c>
      <c r="H34" s="48">
        <v>39</v>
      </c>
      <c r="I34" s="56">
        <v>56</v>
      </c>
      <c r="J34" s="97"/>
    </row>
    <row r="35" spans="1:10" s="89" customFormat="1">
      <c r="A35" s="162"/>
      <c r="B35" s="100" t="s">
        <v>165</v>
      </c>
      <c r="C35" s="100">
        <v>3830.9</v>
      </c>
      <c r="D35" s="100">
        <v>198.8</v>
      </c>
      <c r="E35" s="100">
        <v>1502.3</v>
      </c>
      <c r="F35" s="100">
        <v>2129.8000000000002</v>
      </c>
      <c r="G35" s="100">
        <v>5</v>
      </c>
      <c r="H35" s="100">
        <v>39</v>
      </c>
      <c r="I35" s="52">
        <v>56</v>
      </c>
      <c r="J35" s="97"/>
    </row>
    <row r="36" spans="1:10">
      <c r="A36" s="162"/>
      <c r="B36" s="5" t="s">
        <v>166</v>
      </c>
      <c r="C36" s="5">
        <v>89.8</v>
      </c>
      <c r="D36" s="5">
        <v>9.1</v>
      </c>
      <c r="E36" s="5">
        <v>7.3</v>
      </c>
      <c r="F36" s="5">
        <v>73.400000000000006</v>
      </c>
      <c r="G36" s="5">
        <v>10</v>
      </c>
      <c r="H36" s="5">
        <v>8</v>
      </c>
      <c r="I36" s="3">
        <v>82</v>
      </c>
    </row>
    <row r="37" spans="1:10">
      <c r="A37" s="162"/>
      <c r="B37" s="5" t="s">
        <v>80</v>
      </c>
      <c r="C37" s="5">
        <v>237.2</v>
      </c>
      <c r="D37" s="5">
        <v>7.6</v>
      </c>
      <c r="E37" s="5">
        <v>67.8</v>
      </c>
      <c r="F37" s="5">
        <v>161.69999999999999</v>
      </c>
      <c r="G37" s="5">
        <v>3</v>
      </c>
      <c r="H37" s="5">
        <v>29</v>
      </c>
      <c r="I37" s="3">
        <v>68</v>
      </c>
    </row>
    <row r="38" spans="1:10">
      <c r="A38" s="162"/>
      <c r="B38" s="5" t="s">
        <v>81</v>
      </c>
      <c r="C38" s="5">
        <v>336.7</v>
      </c>
      <c r="D38" s="5">
        <v>31.8</v>
      </c>
      <c r="E38" s="5">
        <v>48.4</v>
      </c>
      <c r="F38" s="5">
        <v>256.5</v>
      </c>
      <c r="G38" s="5">
        <v>9</v>
      </c>
      <c r="H38" s="5">
        <v>14</v>
      </c>
      <c r="I38" s="3">
        <v>76</v>
      </c>
    </row>
    <row r="39" spans="1:10">
      <c r="A39" s="162"/>
      <c r="B39" s="5" t="s">
        <v>82</v>
      </c>
      <c r="C39" s="5">
        <v>602</v>
      </c>
      <c r="D39" s="5">
        <v>21.8</v>
      </c>
      <c r="E39" s="5">
        <v>115.1</v>
      </c>
      <c r="F39" s="5">
        <v>465.1</v>
      </c>
      <c r="G39" s="5">
        <v>4</v>
      </c>
      <c r="H39" s="5">
        <v>19</v>
      </c>
      <c r="I39" s="3">
        <v>77</v>
      </c>
    </row>
    <row r="40" spans="1:10">
      <c r="A40" s="162"/>
      <c r="B40" s="5" t="s">
        <v>83</v>
      </c>
      <c r="C40" s="5">
        <v>399.7</v>
      </c>
      <c r="D40" s="5">
        <v>20.5</v>
      </c>
      <c r="E40" s="5">
        <v>55.5</v>
      </c>
      <c r="F40" s="5">
        <v>323.8</v>
      </c>
      <c r="G40" s="5">
        <v>5</v>
      </c>
      <c r="H40" s="5">
        <v>14</v>
      </c>
      <c r="I40" s="3">
        <v>81</v>
      </c>
    </row>
    <row r="41" spans="1:10">
      <c r="A41" s="162"/>
      <c r="B41" s="5" t="s">
        <v>84</v>
      </c>
      <c r="C41" s="5">
        <v>183.7</v>
      </c>
      <c r="D41" s="5">
        <v>8.6</v>
      </c>
      <c r="E41" s="5">
        <v>37.799999999999997</v>
      </c>
      <c r="F41" s="5">
        <v>137.30000000000001</v>
      </c>
      <c r="G41" s="5">
        <v>5</v>
      </c>
      <c r="H41" s="5">
        <v>21</v>
      </c>
      <c r="I41" s="3">
        <v>75</v>
      </c>
    </row>
    <row r="42" spans="1:10">
      <c r="A42" s="162"/>
      <c r="B42" s="5" t="s">
        <v>85</v>
      </c>
      <c r="C42" s="5">
        <v>2071.5</v>
      </c>
      <c r="D42" s="5">
        <v>108.5</v>
      </c>
      <c r="E42" s="5">
        <v>1177.8</v>
      </c>
      <c r="F42" s="5">
        <v>785.2</v>
      </c>
      <c r="G42" s="5">
        <v>5</v>
      </c>
      <c r="H42" s="5">
        <v>57</v>
      </c>
      <c r="I42" s="3">
        <v>38</v>
      </c>
    </row>
    <row r="43" spans="1:10" ht="12.95" customHeight="1"/>
    <row r="44" spans="1:10" s="90" customFormat="1" ht="12.95" customHeight="1">
      <c r="A44" s="94" t="s">
        <v>107</v>
      </c>
      <c r="J44" s="98"/>
    </row>
    <row r="45" spans="1:10" s="90" customFormat="1" ht="12.95" customHeight="1">
      <c r="A45" s="111" t="s">
        <v>324</v>
      </c>
      <c r="J45" s="98"/>
    </row>
    <row r="46" spans="1:10" ht="12.95" customHeight="1"/>
  </sheetData>
  <mergeCells count="8">
    <mergeCell ref="G5:I5"/>
    <mergeCell ref="A7:A15"/>
    <mergeCell ref="A16:A24"/>
    <mergeCell ref="A25:A33"/>
    <mergeCell ref="A34:A42"/>
    <mergeCell ref="A5:A6"/>
    <mergeCell ref="B5:B6"/>
    <mergeCell ref="C5:F5"/>
  </mergeCells>
  <pageMargins left="0.5" right="0.5" top="0.5" bottom="0.5" header="0" footer="0"/>
  <pageSetup paperSize="9" scale="82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AC658-62F2-427F-9D3B-780E2E932D97}">
  <sheetPr>
    <pageSetUpPr fitToPage="1"/>
  </sheetPr>
  <dimension ref="A1:K60"/>
  <sheetViews>
    <sheetView workbookViewId="0">
      <selection activeCell="A3" sqref="A3"/>
    </sheetView>
  </sheetViews>
  <sheetFormatPr baseColWidth="10" defaultColWidth="11.42578125" defaultRowHeight="15"/>
  <cols>
    <col min="1" max="1" width="64.28515625" style="87" bestFit="1" customWidth="1"/>
    <col min="2" max="10" width="12.140625" style="87" customWidth="1"/>
    <col min="11" max="11" width="11.42578125" style="95"/>
    <col min="12" max="16384" width="11.42578125" style="87"/>
  </cols>
  <sheetData>
    <row r="1" spans="1:11">
      <c r="A1" s="72" t="s">
        <v>318</v>
      </c>
    </row>
    <row r="2" spans="1:11" s="88" customFormat="1" ht="17.100000000000001" customHeight="1">
      <c r="A2" s="4" t="s">
        <v>437</v>
      </c>
      <c r="K2" s="96"/>
    </row>
    <row r="3" spans="1:11" s="88" customFormat="1" ht="17.100000000000001" customHeight="1">
      <c r="A3" s="1" t="s">
        <v>373</v>
      </c>
      <c r="K3" s="96"/>
    </row>
    <row r="4" spans="1:11" ht="12.95" customHeight="1"/>
    <row r="5" spans="1:11" ht="15" customHeight="1">
      <c r="A5" s="149" t="s">
        <v>16</v>
      </c>
      <c r="B5" s="131" t="s">
        <v>333</v>
      </c>
      <c r="C5" s="136"/>
      <c r="D5" s="136"/>
      <c r="E5" s="136"/>
      <c r="F5" s="137"/>
      <c r="G5" s="131" t="s">
        <v>160</v>
      </c>
      <c r="H5" s="136"/>
      <c r="I5" s="136"/>
      <c r="J5" s="136"/>
    </row>
    <row r="6" spans="1:11" ht="15" customHeight="1">
      <c r="A6" s="149"/>
      <c r="B6" s="164" t="s">
        <v>347</v>
      </c>
      <c r="C6" s="155" t="s">
        <v>359</v>
      </c>
      <c r="D6" s="156"/>
      <c r="E6" s="136" t="s">
        <v>360</v>
      </c>
      <c r="F6" s="137"/>
      <c r="G6" s="131" t="s">
        <v>359</v>
      </c>
      <c r="H6" s="156"/>
      <c r="I6" s="155" t="s">
        <v>360</v>
      </c>
      <c r="J6" s="136"/>
    </row>
    <row r="7" spans="1:11" ht="27.75" customHeight="1">
      <c r="A7" s="149"/>
      <c r="B7" s="165"/>
      <c r="C7" s="123" t="s">
        <v>361</v>
      </c>
      <c r="D7" s="91" t="s">
        <v>362</v>
      </c>
      <c r="E7" s="91" t="s">
        <v>363</v>
      </c>
      <c r="F7" s="91" t="s">
        <v>364</v>
      </c>
      <c r="G7" s="91" t="s">
        <v>361</v>
      </c>
      <c r="H7" s="91" t="s">
        <v>362</v>
      </c>
      <c r="I7" s="91" t="s">
        <v>363</v>
      </c>
      <c r="J7" s="124" t="s">
        <v>364</v>
      </c>
    </row>
    <row r="8" spans="1:11" s="89" customFormat="1" ht="27.75" customHeight="1">
      <c r="A8" s="100" t="s">
        <v>27</v>
      </c>
      <c r="B8" s="100">
        <v>33164.199999999997</v>
      </c>
      <c r="C8" s="100">
        <v>15236.4</v>
      </c>
      <c r="D8" s="100">
        <v>10461.200000000001</v>
      </c>
      <c r="E8" s="100">
        <v>3257.8</v>
      </c>
      <c r="F8" s="100">
        <v>4208.8999999999996</v>
      </c>
      <c r="G8" s="100">
        <v>46</v>
      </c>
      <c r="H8" s="100">
        <v>32</v>
      </c>
      <c r="I8" s="100">
        <v>10</v>
      </c>
      <c r="J8" s="52">
        <v>13</v>
      </c>
      <c r="K8" s="97"/>
    </row>
    <row r="9" spans="1:11">
      <c r="A9" s="5" t="s">
        <v>28</v>
      </c>
      <c r="B9" s="5">
        <v>975</v>
      </c>
      <c r="C9" s="5">
        <v>173.6</v>
      </c>
      <c r="D9" s="5">
        <v>248.9</v>
      </c>
      <c r="E9" s="5">
        <v>236.4</v>
      </c>
      <c r="F9" s="5">
        <v>316.10000000000002</v>
      </c>
      <c r="G9" s="5">
        <v>18</v>
      </c>
      <c r="H9" s="5">
        <v>26</v>
      </c>
      <c r="I9" s="5">
        <v>24</v>
      </c>
      <c r="J9" s="3">
        <v>32</v>
      </c>
    </row>
    <row r="10" spans="1:11">
      <c r="A10" s="5" t="s">
        <v>29</v>
      </c>
      <c r="B10" s="5">
        <v>1831.7</v>
      </c>
      <c r="C10" s="5">
        <v>358.5</v>
      </c>
      <c r="D10" s="5">
        <v>498.7</v>
      </c>
      <c r="E10" s="5">
        <v>305.39999999999998</v>
      </c>
      <c r="F10" s="5">
        <v>669.1</v>
      </c>
      <c r="G10" s="5">
        <v>20</v>
      </c>
      <c r="H10" s="5">
        <v>27</v>
      </c>
      <c r="I10" s="5">
        <v>17</v>
      </c>
      <c r="J10" s="3">
        <v>37</v>
      </c>
    </row>
    <row r="11" spans="1:11">
      <c r="A11" s="5" t="s">
        <v>30</v>
      </c>
      <c r="B11" s="5">
        <v>1799.9</v>
      </c>
      <c r="C11" s="5">
        <v>356.2</v>
      </c>
      <c r="D11" s="5">
        <v>496</v>
      </c>
      <c r="E11" s="5">
        <v>299.2</v>
      </c>
      <c r="F11" s="5">
        <v>648.6</v>
      </c>
      <c r="G11" s="5">
        <v>20</v>
      </c>
      <c r="H11" s="5">
        <v>28</v>
      </c>
      <c r="I11" s="5">
        <v>17</v>
      </c>
      <c r="J11" s="3">
        <v>36</v>
      </c>
    </row>
    <row r="12" spans="1:11" s="89" customFormat="1">
      <c r="A12" s="100" t="s">
        <v>31</v>
      </c>
      <c r="B12" s="100">
        <v>10337.1</v>
      </c>
      <c r="C12" s="100">
        <v>5022.2</v>
      </c>
      <c r="D12" s="100">
        <v>3024.4</v>
      </c>
      <c r="E12" s="100">
        <v>978.2</v>
      </c>
      <c r="F12" s="100">
        <v>1312.3</v>
      </c>
      <c r="G12" s="100">
        <v>49</v>
      </c>
      <c r="H12" s="100">
        <v>29</v>
      </c>
      <c r="I12" s="100">
        <v>9</v>
      </c>
      <c r="J12" s="52">
        <v>13</v>
      </c>
      <c r="K12" s="97"/>
    </row>
    <row r="13" spans="1:11">
      <c r="A13" s="5" t="s">
        <v>32</v>
      </c>
      <c r="B13" s="5">
        <v>1119.9000000000001</v>
      </c>
      <c r="C13" s="5">
        <v>365.4</v>
      </c>
      <c r="D13" s="5">
        <v>363.8</v>
      </c>
      <c r="E13" s="5">
        <v>193</v>
      </c>
      <c r="F13" s="5">
        <v>197.7</v>
      </c>
      <c r="G13" s="5">
        <v>33</v>
      </c>
      <c r="H13" s="5">
        <v>32</v>
      </c>
      <c r="I13" s="5">
        <v>17</v>
      </c>
      <c r="J13" s="3">
        <v>18</v>
      </c>
    </row>
    <row r="14" spans="1:11">
      <c r="A14" s="5" t="s">
        <v>33</v>
      </c>
      <c r="B14" s="5">
        <v>50.9</v>
      </c>
      <c r="C14" s="5">
        <v>16.8</v>
      </c>
      <c r="D14" s="5">
        <v>18.100000000000001</v>
      </c>
      <c r="E14" s="5">
        <v>12.6</v>
      </c>
      <c r="F14" s="5">
        <v>3.3</v>
      </c>
      <c r="G14" s="5">
        <v>33</v>
      </c>
      <c r="H14" s="5">
        <v>36</v>
      </c>
      <c r="I14" s="5">
        <v>25</v>
      </c>
      <c r="J14" s="3">
        <v>6</v>
      </c>
    </row>
    <row r="15" spans="1:11">
      <c r="A15" s="5" t="s">
        <v>34</v>
      </c>
      <c r="B15" s="5">
        <v>38.799999999999997</v>
      </c>
      <c r="C15" s="5">
        <v>18.899999999999999</v>
      </c>
      <c r="D15" s="5">
        <v>8.1</v>
      </c>
      <c r="E15" s="5">
        <v>9</v>
      </c>
      <c r="F15" s="5">
        <v>2.8</v>
      </c>
      <c r="G15" s="5">
        <v>49</v>
      </c>
      <c r="H15" s="5">
        <v>21</v>
      </c>
      <c r="I15" s="5">
        <v>23</v>
      </c>
      <c r="J15" s="3">
        <v>7</v>
      </c>
    </row>
    <row r="16" spans="1:11">
      <c r="A16" s="5" t="s">
        <v>35</v>
      </c>
      <c r="B16" s="5">
        <v>114.1</v>
      </c>
      <c r="C16" s="5">
        <v>30.5</v>
      </c>
      <c r="D16" s="5">
        <v>23.4</v>
      </c>
      <c r="E16" s="5">
        <v>27.7</v>
      </c>
      <c r="F16" s="5">
        <v>32.5</v>
      </c>
      <c r="G16" s="5">
        <v>27</v>
      </c>
      <c r="H16" s="5">
        <v>21</v>
      </c>
      <c r="I16" s="5">
        <v>24</v>
      </c>
      <c r="J16" s="3">
        <v>28</v>
      </c>
    </row>
    <row r="17" spans="1:10">
      <c r="A17" s="5" t="s">
        <v>36</v>
      </c>
      <c r="B17" s="5">
        <v>122.3</v>
      </c>
      <c r="C17" s="5">
        <v>53.9</v>
      </c>
      <c r="D17" s="5">
        <v>45.7</v>
      </c>
      <c r="E17" s="5">
        <v>4.2</v>
      </c>
      <c r="F17" s="5">
        <v>18.5</v>
      </c>
      <c r="G17" s="5">
        <v>44</v>
      </c>
      <c r="H17" s="5">
        <v>37</v>
      </c>
      <c r="I17" s="5">
        <v>3</v>
      </c>
      <c r="J17" s="3">
        <v>15</v>
      </c>
    </row>
    <row r="18" spans="1:10">
      <c r="A18" s="5" t="s">
        <v>37</v>
      </c>
      <c r="B18" s="5">
        <v>87.1</v>
      </c>
      <c r="C18" s="5">
        <v>40.299999999999997</v>
      </c>
      <c r="D18" s="5">
        <v>19.5</v>
      </c>
      <c r="E18" s="5">
        <v>16.600000000000001</v>
      </c>
      <c r="F18" s="5">
        <v>10.7</v>
      </c>
      <c r="G18" s="5">
        <v>46</v>
      </c>
      <c r="H18" s="5">
        <v>22</v>
      </c>
      <c r="I18" s="5">
        <v>19</v>
      </c>
      <c r="J18" s="3">
        <v>12</v>
      </c>
    </row>
    <row r="19" spans="1:10">
      <c r="A19" s="5" t="s">
        <v>39</v>
      </c>
      <c r="B19" s="5">
        <v>1045.3</v>
      </c>
      <c r="C19" s="5">
        <v>457.8</v>
      </c>
      <c r="D19" s="5">
        <v>251.9</v>
      </c>
      <c r="E19" s="5">
        <v>153.1</v>
      </c>
      <c r="F19" s="5">
        <v>182.6</v>
      </c>
      <c r="G19" s="5">
        <v>44</v>
      </c>
      <c r="H19" s="5">
        <v>24</v>
      </c>
      <c r="I19" s="5">
        <v>15</v>
      </c>
      <c r="J19" s="3">
        <v>17</v>
      </c>
    </row>
    <row r="20" spans="1:10">
      <c r="A20" s="5" t="s">
        <v>40</v>
      </c>
      <c r="B20" s="5">
        <v>418.8</v>
      </c>
      <c r="C20" s="5">
        <v>261.89999999999998</v>
      </c>
      <c r="D20" s="5">
        <v>63.7</v>
      </c>
      <c r="E20" s="5">
        <v>40</v>
      </c>
      <c r="F20" s="5">
        <v>53.2</v>
      </c>
      <c r="G20" s="5">
        <v>63</v>
      </c>
      <c r="H20" s="5">
        <v>15</v>
      </c>
      <c r="I20" s="5">
        <v>10</v>
      </c>
      <c r="J20" s="3">
        <v>13</v>
      </c>
    </row>
    <row r="21" spans="1:10">
      <c r="A21" s="5" t="s">
        <v>41</v>
      </c>
      <c r="B21" s="5">
        <v>163.6</v>
      </c>
      <c r="C21" s="5">
        <v>71.599999999999994</v>
      </c>
      <c r="D21" s="5">
        <v>43.3</v>
      </c>
      <c r="E21" s="5">
        <v>21.2</v>
      </c>
      <c r="F21" s="5">
        <v>27.5</v>
      </c>
      <c r="G21" s="5">
        <v>44</v>
      </c>
      <c r="H21" s="5">
        <v>26</v>
      </c>
      <c r="I21" s="5">
        <v>13</v>
      </c>
      <c r="J21" s="3">
        <v>17</v>
      </c>
    </row>
    <row r="22" spans="1:10">
      <c r="A22" s="5" t="s">
        <v>42</v>
      </c>
      <c r="B22" s="5">
        <v>133.19999999999999</v>
      </c>
      <c r="C22" s="5">
        <v>39.5</v>
      </c>
      <c r="D22" s="5">
        <v>43.2</v>
      </c>
      <c r="E22" s="5">
        <v>24.3</v>
      </c>
      <c r="F22" s="5">
        <v>26.2</v>
      </c>
      <c r="G22" s="5">
        <v>30</v>
      </c>
      <c r="H22" s="5">
        <v>32</v>
      </c>
      <c r="I22" s="5">
        <v>18</v>
      </c>
      <c r="J22" s="3">
        <v>20</v>
      </c>
    </row>
    <row r="23" spans="1:10">
      <c r="A23" s="5" t="s">
        <v>43</v>
      </c>
      <c r="B23" s="5">
        <v>459.9</v>
      </c>
      <c r="C23" s="5">
        <v>73.900000000000006</v>
      </c>
      <c r="D23" s="5">
        <v>73.900000000000006</v>
      </c>
      <c r="E23" s="5">
        <v>81.2</v>
      </c>
      <c r="F23" s="5">
        <v>230.9</v>
      </c>
      <c r="G23" s="5">
        <v>16</v>
      </c>
      <c r="H23" s="5">
        <v>16</v>
      </c>
      <c r="I23" s="5">
        <v>18</v>
      </c>
      <c r="J23" s="3">
        <v>50</v>
      </c>
    </row>
    <row r="24" spans="1:10">
      <c r="A24" s="5" t="s">
        <v>44</v>
      </c>
      <c r="B24" s="5">
        <v>1156.4000000000001</v>
      </c>
      <c r="C24" s="5">
        <v>664.3</v>
      </c>
      <c r="D24" s="5">
        <v>285.5</v>
      </c>
      <c r="E24" s="5">
        <v>102.6</v>
      </c>
      <c r="F24" s="5">
        <v>104</v>
      </c>
      <c r="G24" s="5">
        <v>57</v>
      </c>
      <c r="H24" s="5">
        <v>25</v>
      </c>
      <c r="I24" s="5">
        <v>9</v>
      </c>
      <c r="J24" s="3">
        <v>9</v>
      </c>
    </row>
    <row r="25" spans="1:10">
      <c r="A25" s="5" t="s">
        <v>45</v>
      </c>
      <c r="B25" s="5">
        <v>2012.3</v>
      </c>
      <c r="C25" s="5">
        <v>1194.2</v>
      </c>
      <c r="D25" s="5">
        <v>649.1</v>
      </c>
      <c r="E25" s="5">
        <v>68.099999999999994</v>
      </c>
      <c r="F25" s="5">
        <v>101</v>
      </c>
      <c r="G25" s="5">
        <v>59</v>
      </c>
      <c r="H25" s="5">
        <v>32</v>
      </c>
      <c r="I25" s="5">
        <v>3</v>
      </c>
      <c r="J25" s="3">
        <v>5</v>
      </c>
    </row>
    <row r="26" spans="1:10">
      <c r="A26" s="5" t="s">
        <v>46</v>
      </c>
      <c r="B26" s="5">
        <v>350.5</v>
      </c>
      <c r="C26" s="5">
        <v>228.7</v>
      </c>
      <c r="D26" s="5">
        <v>86</v>
      </c>
      <c r="E26" s="5">
        <v>5</v>
      </c>
      <c r="F26" s="5">
        <v>30.9</v>
      </c>
      <c r="G26" s="5">
        <v>65</v>
      </c>
      <c r="H26" s="5">
        <v>25</v>
      </c>
      <c r="I26" s="5">
        <v>1</v>
      </c>
      <c r="J26" s="3">
        <v>9</v>
      </c>
    </row>
    <row r="27" spans="1:10">
      <c r="A27" s="5" t="s">
        <v>47</v>
      </c>
      <c r="B27" s="5">
        <v>954.5</v>
      </c>
      <c r="C27" s="5">
        <v>488.8</v>
      </c>
      <c r="D27" s="5">
        <v>357.4</v>
      </c>
      <c r="E27" s="5">
        <v>50.9</v>
      </c>
      <c r="F27" s="5">
        <v>57.4</v>
      </c>
      <c r="G27" s="5">
        <v>51</v>
      </c>
      <c r="H27" s="5">
        <v>37</v>
      </c>
      <c r="I27" s="5">
        <v>5</v>
      </c>
      <c r="J27" s="3">
        <v>6</v>
      </c>
    </row>
    <row r="28" spans="1:10">
      <c r="A28" s="5" t="s">
        <v>48</v>
      </c>
      <c r="B28" s="5">
        <v>594.79999999999995</v>
      </c>
      <c r="C28" s="5">
        <v>300.89999999999998</v>
      </c>
      <c r="D28" s="5">
        <v>233.1</v>
      </c>
      <c r="E28" s="5">
        <v>30.9</v>
      </c>
      <c r="F28" s="5">
        <v>29.9</v>
      </c>
      <c r="G28" s="5">
        <v>51</v>
      </c>
      <c r="H28" s="5">
        <v>39</v>
      </c>
      <c r="I28" s="5">
        <v>5</v>
      </c>
      <c r="J28" s="3">
        <v>5</v>
      </c>
    </row>
    <row r="29" spans="1:10">
      <c r="A29" s="5" t="s">
        <v>49</v>
      </c>
      <c r="B29" s="5">
        <v>1410.3</v>
      </c>
      <c r="C29" s="5">
        <v>794.5</v>
      </c>
      <c r="D29" s="5">
        <v>442</v>
      </c>
      <c r="E29" s="5">
        <v>73.5</v>
      </c>
      <c r="F29" s="5">
        <v>100.2</v>
      </c>
      <c r="G29" s="5">
        <v>56</v>
      </c>
      <c r="H29" s="5">
        <v>31</v>
      </c>
      <c r="I29" s="5">
        <v>5</v>
      </c>
      <c r="J29" s="3">
        <v>7</v>
      </c>
    </row>
    <row r="30" spans="1:10">
      <c r="A30" s="5" t="s">
        <v>50</v>
      </c>
      <c r="B30" s="5">
        <v>196.6</v>
      </c>
      <c r="C30" s="5">
        <v>119.7</v>
      </c>
      <c r="D30" s="5">
        <v>50.3</v>
      </c>
      <c r="E30" s="5">
        <v>14.4</v>
      </c>
      <c r="F30" s="5">
        <v>12.3</v>
      </c>
      <c r="G30" s="5">
        <v>61</v>
      </c>
      <c r="H30" s="5">
        <v>26</v>
      </c>
      <c r="I30" s="5">
        <v>7</v>
      </c>
      <c r="J30" s="3">
        <v>6</v>
      </c>
    </row>
    <row r="31" spans="1:10">
      <c r="A31" s="5" t="s">
        <v>51</v>
      </c>
      <c r="B31" s="5">
        <v>425.1</v>
      </c>
      <c r="C31" s="5">
        <v>149.1</v>
      </c>
      <c r="D31" s="5">
        <v>88.9</v>
      </c>
      <c r="E31" s="5">
        <v>66</v>
      </c>
      <c r="F31" s="5">
        <v>121.1</v>
      </c>
      <c r="G31" s="5">
        <v>35</v>
      </c>
      <c r="H31" s="5">
        <v>21</v>
      </c>
      <c r="I31" s="5">
        <v>16</v>
      </c>
      <c r="J31" s="3">
        <v>28</v>
      </c>
    </row>
    <row r="32" spans="1:10">
      <c r="A32" s="5" t="s">
        <v>52</v>
      </c>
      <c r="B32" s="5">
        <v>394.4</v>
      </c>
      <c r="C32" s="5">
        <v>131.1</v>
      </c>
      <c r="D32" s="5">
        <v>84.5</v>
      </c>
      <c r="E32" s="5">
        <v>61.9</v>
      </c>
      <c r="F32" s="5">
        <v>116.9</v>
      </c>
      <c r="G32" s="5">
        <v>33</v>
      </c>
      <c r="H32" s="5">
        <v>21</v>
      </c>
      <c r="I32" s="5">
        <v>16</v>
      </c>
      <c r="J32" s="3">
        <v>30</v>
      </c>
    </row>
    <row r="33" spans="1:11">
      <c r="A33" s="5" t="s">
        <v>53</v>
      </c>
      <c r="B33" s="5">
        <v>196.6</v>
      </c>
      <c r="C33" s="5">
        <v>106.3</v>
      </c>
      <c r="D33" s="5">
        <v>59.4</v>
      </c>
      <c r="E33" s="5">
        <v>11.2</v>
      </c>
      <c r="F33" s="5">
        <v>19.7</v>
      </c>
      <c r="G33" s="5">
        <v>54</v>
      </c>
      <c r="H33" s="5">
        <v>30</v>
      </c>
      <c r="I33" s="5">
        <v>6</v>
      </c>
      <c r="J33" s="3">
        <v>10</v>
      </c>
    </row>
    <row r="34" spans="1:11">
      <c r="A34" s="5" t="s">
        <v>54</v>
      </c>
      <c r="B34" s="5">
        <v>261.8</v>
      </c>
      <c r="C34" s="5">
        <v>130.6</v>
      </c>
      <c r="D34" s="5">
        <v>101.2</v>
      </c>
      <c r="E34" s="5">
        <v>7.6</v>
      </c>
      <c r="F34" s="5">
        <v>22.5</v>
      </c>
      <c r="G34" s="5">
        <v>50</v>
      </c>
      <c r="H34" s="5">
        <v>39</v>
      </c>
      <c r="I34" s="5">
        <v>3</v>
      </c>
      <c r="J34" s="3">
        <v>9</v>
      </c>
    </row>
    <row r="35" spans="1:11">
      <c r="A35" s="5" t="s">
        <v>55</v>
      </c>
      <c r="B35" s="5">
        <v>329</v>
      </c>
      <c r="C35" s="5">
        <v>132.19999999999999</v>
      </c>
      <c r="D35" s="5">
        <v>160.30000000000001</v>
      </c>
      <c r="E35" s="5">
        <v>20.8</v>
      </c>
      <c r="F35" s="5">
        <v>15.8</v>
      </c>
      <c r="G35" s="5">
        <v>40</v>
      </c>
      <c r="H35" s="5">
        <v>49</v>
      </c>
      <c r="I35" s="5">
        <v>6</v>
      </c>
      <c r="J35" s="3">
        <v>5</v>
      </c>
    </row>
    <row r="36" spans="1:11">
      <c r="A36" s="5" t="s">
        <v>56</v>
      </c>
      <c r="B36" s="5">
        <v>363.8</v>
      </c>
      <c r="C36" s="5">
        <v>110.3</v>
      </c>
      <c r="D36" s="5">
        <v>64.7</v>
      </c>
      <c r="E36" s="5">
        <v>74.8</v>
      </c>
      <c r="F36" s="5">
        <v>114</v>
      </c>
      <c r="G36" s="5">
        <v>30</v>
      </c>
      <c r="H36" s="5">
        <v>18</v>
      </c>
      <c r="I36" s="5">
        <v>21</v>
      </c>
      <c r="J36" s="3">
        <v>31</v>
      </c>
    </row>
    <row r="37" spans="1:11">
      <c r="A37" s="5" t="s">
        <v>57</v>
      </c>
      <c r="B37" s="5">
        <v>130.69999999999999</v>
      </c>
      <c r="C37" s="5">
        <v>24.4</v>
      </c>
      <c r="D37" s="5">
        <v>38</v>
      </c>
      <c r="E37" s="5">
        <v>32.700000000000003</v>
      </c>
      <c r="F37" s="5">
        <v>35.5</v>
      </c>
      <c r="G37" s="5">
        <v>19</v>
      </c>
      <c r="H37" s="5">
        <v>29</v>
      </c>
      <c r="I37" s="5">
        <v>25</v>
      </c>
      <c r="J37" s="3">
        <v>27</v>
      </c>
    </row>
    <row r="38" spans="1:11">
      <c r="A38" s="5" t="s">
        <v>58</v>
      </c>
      <c r="B38" s="5">
        <v>380.1</v>
      </c>
      <c r="C38" s="5">
        <v>114.6</v>
      </c>
      <c r="D38" s="5">
        <v>54.9</v>
      </c>
      <c r="E38" s="5">
        <v>95.1</v>
      </c>
      <c r="F38" s="5">
        <v>115.6</v>
      </c>
      <c r="G38" s="5">
        <v>30</v>
      </c>
      <c r="H38" s="5">
        <v>14</v>
      </c>
      <c r="I38" s="5">
        <v>25</v>
      </c>
      <c r="J38" s="3">
        <v>30</v>
      </c>
    </row>
    <row r="39" spans="1:11" s="89" customFormat="1">
      <c r="A39" s="100" t="s">
        <v>59</v>
      </c>
      <c r="B39" s="100">
        <v>19145.8</v>
      </c>
      <c r="C39" s="100">
        <v>9432.6</v>
      </c>
      <c r="D39" s="100">
        <v>6531.7</v>
      </c>
      <c r="E39" s="100">
        <v>1535.2</v>
      </c>
      <c r="F39" s="100">
        <v>1646.3</v>
      </c>
      <c r="G39" s="100">
        <v>49</v>
      </c>
      <c r="H39" s="100">
        <v>34</v>
      </c>
      <c r="I39" s="100">
        <v>8</v>
      </c>
      <c r="J39" s="52">
        <v>9</v>
      </c>
      <c r="K39" s="97"/>
    </row>
    <row r="40" spans="1:11">
      <c r="A40" s="5" t="s">
        <v>60</v>
      </c>
      <c r="B40" s="5">
        <v>756.9</v>
      </c>
      <c r="C40" s="5">
        <v>392.6</v>
      </c>
      <c r="D40" s="5">
        <v>166</v>
      </c>
      <c r="E40" s="5">
        <v>119</v>
      </c>
      <c r="F40" s="5">
        <v>79.2</v>
      </c>
      <c r="G40" s="5">
        <v>52</v>
      </c>
      <c r="H40" s="5">
        <v>22</v>
      </c>
      <c r="I40" s="5">
        <v>16</v>
      </c>
      <c r="J40" s="3">
        <v>10</v>
      </c>
    </row>
    <row r="41" spans="1:11">
      <c r="A41" s="5" t="s">
        <v>61</v>
      </c>
      <c r="B41" s="5">
        <v>320.3</v>
      </c>
      <c r="C41" s="5">
        <v>108.4</v>
      </c>
      <c r="D41" s="5">
        <v>90.2</v>
      </c>
      <c r="E41" s="5">
        <v>66.900000000000006</v>
      </c>
      <c r="F41" s="5">
        <v>54.8</v>
      </c>
      <c r="G41" s="5">
        <v>34</v>
      </c>
      <c r="H41" s="5">
        <v>28</v>
      </c>
      <c r="I41" s="5">
        <v>21</v>
      </c>
      <c r="J41" s="3">
        <v>17</v>
      </c>
    </row>
    <row r="42" spans="1:11">
      <c r="A42" s="5" t="s">
        <v>62</v>
      </c>
      <c r="B42" s="5">
        <v>2760</v>
      </c>
      <c r="C42" s="5">
        <v>1384.6</v>
      </c>
      <c r="D42" s="5">
        <v>1103.4000000000001</v>
      </c>
      <c r="E42" s="5">
        <v>120.9</v>
      </c>
      <c r="F42" s="5">
        <v>151.19999999999999</v>
      </c>
      <c r="G42" s="5">
        <v>50</v>
      </c>
      <c r="H42" s="5">
        <v>40</v>
      </c>
      <c r="I42" s="5">
        <v>4</v>
      </c>
      <c r="J42" s="3">
        <v>5</v>
      </c>
    </row>
    <row r="43" spans="1:11">
      <c r="A43" s="5" t="s">
        <v>63</v>
      </c>
      <c r="B43" s="5">
        <v>2306.5</v>
      </c>
      <c r="C43" s="5">
        <v>1135.5999999999999</v>
      </c>
      <c r="D43" s="5">
        <v>959</v>
      </c>
      <c r="E43" s="5">
        <v>98.6</v>
      </c>
      <c r="F43" s="5">
        <v>113.3</v>
      </c>
      <c r="G43" s="5">
        <v>49</v>
      </c>
      <c r="H43" s="5">
        <v>42</v>
      </c>
      <c r="I43" s="5">
        <v>4</v>
      </c>
      <c r="J43" s="3">
        <v>5</v>
      </c>
    </row>
    <row r="44" spans="1:11">
      <c r="A44" s="5" t="s">
        <v>64</v>
      </c>
      <c r="B44" s="5">
        <v>65.5</v>
      </c>
      <c r="C44" s="5">
        <v>33.299999999999997</v>
      </c>
      <c r="D44" s="5">
        <v>13.9</v>
      </c>
      <c r="E44" s="5">
        <v>11</v>
      </c>
      <c r="F44" s="5">
        <v>7.3</v>
      </c>
      <c r="G44" s="5">
        <v>51</v>
      </c>
      <c r="H44" s="5">
        <v>21</v>
      </c>
      <c r="I44" s="5">
        <v>17</v>
      </c>
      <c r="J44" s="3">
        <v>11</v>
      </c>
    </row>
    <row r="45" spans="1:11">
      <c r="A45" s="5" t="s">
        <v>65</v>
      </c>
      <c r="B45" s="5">
        <v>725.8</v>
      </c>
      <c r="C45" s="5">
        <v>200.4</v>
      </c>
      <c r="D45" s="5">
        <v>180.1</v>
      </c>
      <c r="E45" s="5">
        <v>155.80000000000001</v>
      </c>
      <c r="F45" s="5">
        <v>189.4</v>
      </c>
      <c r="G45" s="5">
        <v>28</v>
      </c>
      <c r="H45" s="5">
        <v>25</v>
      </c>
      <c r="I45" s="5">
        <v>21</v>
      </c>
      <c r="J45" s="3">
        <v>26</v>
      </c>
    </row>
    <row r="46" spans="1:11">
      <c r="A46" s="5" t="s">
        <v>66</v>
      </c>
      <c r="B46" s="5">
        <v>7426.1</v>
      </c>
      <c r="C46" s="5">
        <v>4336.5</v>
      </c>
      <c r="D46" s="5">
        <v>2715</v>
      </c>
      <c r="E46" s="5">
        <v>194.3</v>
      </c>
      <c r="F46" s="5">
        <v>180.3</v>
      </c>
      <c r="G46" s="5">
        <v>58</v>
      </c>
      <c r="H46" s="5">
        <v>37</v>
      </c>
      <c r="I46" s="5">
        <v>3</v>
      </c>
      <c r="J46" s="3">
        <v>2</v>
      </c>
    </row>
    <row r="47" spans="1:11">
      <c r="A47" s="5" t="s">
        <v>67</v>
      </c>
      <c r="B47" s="5">
        <v>357.5</v>
      </c>
      <c r="C47" s="5">
        <v>168.2</v>
      </c>
      <c r="D47" s="5">
        <v>134.1</v>
      </c>
      <c r="E47" s="5">
        <v>21.6</v>
      </c>
      <c r="F47" s="5">
        <v>33.6</v>
      </c>
      <c r="G47" s="5">
        <v>47</v>
      </c>
      <c r="H47" s="5">
        <v>38</v>
      </c>
      <c r="I47" s="5">
        <v>6</v>
      </c>
      <c r="J47" s="3">
        <v>9</v>
      </c>
    </row>
    <row r="48" spans="1:11">
      <c r="A48" s="5" t="s">
        <v>68</v>
      </c>
      <c r="B48" s="5">
        <v>1904.2</v>
      </c>
      <c r="C48" s="5">
        <v>403.7</v>
      </c>
      <c r="D48" s="5">
        <v>654.9</v>
      </c>
      <c r="E48" s="5">
        <v>363.1</v>
      </c>
      <c r="F48" s="5">
        <v>482.5</v>
      </c>
      <c r="G48" s="5">
        <v>21</v>
      </c>
      <c r="H48" s="5">
        <v>34</v>
      </c>
      <c r="I48" s="5">
        <v>19</v>
      </c>
      <c r="J48" s="3">
        <v>25</v>
      </c>
    </row>
    <row r="49" spans="1:11">
      <c r="A49" s="5" t="s">
        <v>69</v>
      </c>
      <c r="B49" s="5">
        <v>479.8</v>
      </c>
      <c r="C49" s="5">
        <v>171</v>
      </c>
      <c r="D49" s="5">
        <v>123.5</v>
      </c>
      <c r="E49" s="5">
        <v>116.6</v>
      </c>
      <c r="F49" s="5">
        <v>68.7</v>
      </c>
      <c r="G49" s="5">
        <v>36</v>
      </c>
      <c r="H49" s="5">
        <v>26</v>
      </c>
      <c r="I49" s="5">
        <v>24</v>
      </c>
      <c r="J49" s="3">
        <v>14</v>
      </c>
    </row>
    <row r="50" spans="1:11">
      <c r="A50" s="5" t="s">
        <v>70</v>
      </c>
      <c r="B50" s="5">
        <v>2694.2</v>
      </c>
      <c r="C50" s="5">
        <v>1295</v>
      </c>
      <c r="D50" s="5">
        <v>939.8</v>
      </c>
      <c r="E50" s="5">
        <v>163.19999999999999</v>
      </c>
      <c r="F50" s="5">
        <v>296.3</v>
      </c>
      <c r="G50" s="5">
        <v>48</v>
      </c>
      <c r="H50" s="5">
        <v>35</v>
      </c>
      <c r="I50" s="5">
        <v>6</v>
      </c>
      <c r="J50" s="3">
        <v>11</v>
      </c>
    </row>
    <row r="51" spans="1:11">
      <c r="A51" s="5" t="s">
        <v>71</v>
      </c>
      <c r="B51" s="5">
        <v>1234.3</v>
      </c>
      <c r="C51" s="5">
        <v>676</v>
      </c>
      <c r="D51" s="5">
        <v>288.3</v>
      </c>
      <c r="E51" s="5">
        <v>180.9</v>
      </c>
      <c r="F51" s="5">
        <v>89.1</v>
      </c>
      <c r="G51" s="5">
        <v>55</v>
      </c>
      <c r="H51" s="5">
        <v>23</v>
      </c>
      <c r="I51" s="5">
        <v>15</v>
      </c>
      <c r="J51" s="3">
        <v>7</v>
      </c>
    </row>
    <row r="52" spans="1:11">
      <c r="A52" s="5" t="s">
        <v>72</v>
      </c>
      <c r="B52" s="5">
        <v>324.10000000000002</v>
      </c>
      <c r="C52" s="5">
        <v>223.6</v>
      </c>
      <c r="D52" s="5">
        <v>72</v>
      </c>
      <c r="E52" s="5">
        <v>18.100000000000001</v>
      </c>
      <c r="F52" s="5">
        <v>10.5</v>
      </c>
      <c r="G52" s="5">
        <v>69</v>
      </c>
      <c r="H52" s="5">
        <v>22</v>
      </c>
      <c r="I52" s="5">
        <v>6</v>
      </c>
      <c r="J52" s="3">
        <v>3</v>
      </c>
    </row>
    <row r="53" spans="1:11">
      <c r="A53" s="5" t="s">
        <v>73</v>
      </c>
      <c r="B53" s="5">
        <v>97.1</v>
      </c>
      <c r="C53" s="5">
        <v>39.5</v>
      </c>
      <c r="D53" s="5">
        <v>50.5</v>
      </c>
      <c r="E53" s="5">
        <v>3.8</v>
      </c>
      <c r="F53" s="5">
        <v>3.3</v>
      </c>
      <c r="G53" s="5">
        <v>41</v>
      </c>
      <c r="H53" s="5">
        <v>52</v>
      </c>
      <c r="I53" s="5">
        <v>4</v>
      </c>
      <c r="J53" s="3">
        <v>3</v>
      </c>
    </row>
    <row r="54" spans="1:11" ht="12.95" customHeight="1"/>
    <row r="55" spans="1:11" s="90" customFormat="1" ht="12.95" customHeight="1">
      <c r="A55" s="110" t="s">
        <v>329</v>
      </c>
      <c r="K55" s="98"/>
    </row>
    <row r="56" spans="1:11" s="90" customFormat="1" ht="12.95" customHeight="1">
      <c r="A56" s="110" t="s">
        <v>369</v>
      </c>
      <c r="K56" s="98"/>
    </row>
    <row r="57" spans="1:11" ht="12.95" customHeight="1">
      <c r="A57" s="110" t="s">
        <v>370</v>
      </c>
    </row>
    <row r="58" spans="1:11">
      <c r="A58" s="110" t="s">
        <v>371</v>
      </c>
    </row>
    <row r="59" spans="1:11">
      <c r="A59" s="110" t="s">
        <v>372</v>
      </c>
    </row>
    <row r="60" spans="1:11">
      <c r="A60" s="111" t="s">
        <v>324</v>
      </c>
    </row>
  </sheetData>
  <mergeCells count="8">
    <mergeCell ref="A5:A7"/>
    <mergeCell ref="B5:F5"/>
    <mergeCell ref="G5:J5"/>
    <mergeCell ref="C6:D6"/>
    <mergeCell ref="E6:F6"/>
    <mergeCell ref="G6:H6"/>
    <mergeCell ref="I6:J6"/>
    <mergeCell ref="B6:B7"/>
  </mergeCells>
  <pageMargins left="0.75" right="0.75" top="1" bottom="1" header="0" footer="0"/>
  <pageSetup scale="5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4"/>
  <sheetViews>
    <sheetView zoomScaleNormal="100" workbookViewId="0"/>
  </sheetViews>
  <sheetFormatPr baseColWidth="10" defaultColWidth="10" defaultRowHeight="15"/>
  <cols>
    <col min="1" max="1" width="14.7109375" style="12" customWidth="1"/>
    <col min="2" max="2" width="42.5703125" style="12" customWidth="1"/>
    <col min="3" max="9" width="10" style="12"/>
    <col min="10" max="10" width="10.28515625" style="12" customWidth="1"/>
    <col min="11" max="16384" width="10" style="12"/>
  </cols>
  <sheetData>
    <row r="1" spans="1:14">
      <c r="A1" s="35" t="s">
        <v>318</v>
      </c>
      <c r="B1" s="36"/>
      <c r="C1" s="36"/>
      <c r="D1" s="36"/>
      <c r="E1" s="36"/>
      <c r="F1" s="36"/>
      <c r="G1" s="36"/>
      <c r="H1" s="36"/>
      <c r="I1" s="36"/>
      <c r="J1" s="36"/>
    </row>
    <row r="2" spans="1:14" ht="18">
      <c r="A2" s="4" t="s">
        <v>434</v>
      </c>
      <c r="B2" s="36"/>
      <c r="C2" s="36"/>
      <c r="D2" s="36"/>
      <c r="E2" s="36"/>
      <c r="F2" s="36"/>
      <c r="G2" s="36"/>
      <c r="H2" s="36"/>
      <c r="I2" s="36"/>
      <c r="J2" s="36"/>
    </row>
    <row r="3" spans="1:14" ht="15.75">
      <c r="A3" s="1" t="s">
        <v>311</v>
      </c>
      <c r="B3" s="15"/>
      <c r="C3" s="15"/>
      <c r="D3" s="15"/>
      <c r="E3" s="15"/>
      <c r="F3" s="15"/>
      <c r="G3" s="15"/>
      <c r="H3" s="15"/>
      <c r="I3" s="15"/>
      <c r="J3" s="15"/>
    </row>
    <row r="4" spans="1:14">
      <c r="A4" s="16"/>
      <c r="B4" s="107"/>
      <c r="C4" s="17"/>
      <c r="D4" s="17"/>
      <c r="E4" s="18"/>
      <c r="F4" s="18"/>
      <c r="G4" s="19"/>
      <c r="H4" s="20"/>
      <c r="I4" s="18"/>
      <c r="J4" s="18"/>
    </row>
    <row r="5" spans="1:14">
      <c r="A5" s="128" t="s">
        <v>312</v>
      </c>
      <c r="B5" s="128"/>
      <c r="C5" s="21">
        <v>2008</v>
      </c>
      <c r="D5" s="22">
        <v>2009</v>
      </c>
      <c r="E5" s="22">
        <v>2010</v>
      </c>
      <c r="F5" s="22">
        <v>2011</v>
      </c>
      <c r="G5" s="22">
        <v>2012</v>
      </c>
      <c r="H5" s="22">
        <v>2013</v>
      </c>
      <c r="I5" s="22">
        <v>2014</v>
      </c>
      <c r="J5" s="22">
        <v>2015</v>
      </c>
      <c r="K5" s="22">
        <v>2016</v>
      </c>
      <c r="L5" s="22">
        <v>2017</v>
      </c>
      <c r="M5" s="22">
        <v>2018</v>
      </c>
      <c r="N5" s="22">
        <v>2019</v>
      </c>
    </row>
    <row r="6" spans="1:14">
      <c r="A6" s="26"/>
      <c r="B6" s="23" t="s">
        <v>4</v>
      </c>
      <c r="C6" s="24">
        <v>23472</v>
      </c>
      <c r="D6" s="24">
        <v>23468</v>
      </c>
      <c r="E6" s="25">
        <v>22939</v>
      </c>
      <c r="F6" s="25">
        <v>23317</v>
      </c>
      <c r="G6" s="25">
        <v>24730</v>
      </c>
      <c r="H6" s="25">
        <v>25324</v>
      </c>
      <c r="I6" s="25">
        <v>28153</v>
      </c>
      <c r="J6" s="25">
        <v>31068.1</v>
      </c>
      <c r="K6" s="25">
        <v>33495.199999999997</v>
      </c>
      <c r="L6" s="25">
        <v>36087.300000000003</v>
      </c>
      <c r="M6" s="25">
        <v>36795.599999999999</v>
      </c>
      <c r="N6" s="25">
        <v>38847.699999999997</v>
      </c>
    </row>
    <row r="7" spans="1:14">
      <c r="A7" s="26" t="s">
        <v>5</v>
      </c>
      <c r="B7" s="26" t="s">
        <v>6</v>
      </c>
      <c r="C7" s="27">
        <v>872</v>
      </c>
      <c r="D7" s="27">
        <v>906</v>
      </c>
      <c r="E7" s="27">
        <v>910</v>
      </c>
      <c r="F7" s="27">
        <v>980</v>
      </c>
      <c r="G7" s="27">
        <v>1166</v>
      </c>
      <c r="H7" s="27">
        <v>1215</v>
      </c>
      <c r="I7" s="27">
        <v>1214</v>
      </c>
      <c r="J7" s="27">
        <v>1158.4000000000001</v>
      </c>
      <c r="K7" s="27">
        <v>1190.0999999999999</v>
      </c>
      <c r="L7" s="27">
        <v>1185.0999999999999</v>
      </c>
      <c r="M7" s="27">
        <v>1318.9</v>
      </c>
      <c r="N7" s="27">
        <v>1299.7</v>
      </c>
    </row>
    <row r="8" spans="1:14">
      <c r="A8" s="26" t="s">
        <v>7</v>
      </c>
      <c r="B8" s="28" t="s">
        <v>8</v>
      </c>
      <c r="C8" s="29">
        <v>9853</v>
      </c>
      <c r="D8" s="29">
        <v>9773</v>
      </c>
      <c r="E8" s="29">
        <v>9191</v>
      </c>
      <c r="F8" s="29">
        <v>9179</v>
      </c>
      <c r="G8" s="29">
        <v>9436</v>
      </c>
      <c r="H8" s="29">
        <v>9848</v>
      </c>
      <c r="I8" s="29">
        <v>10531.2</v>
      </c>
      <c r="J8" s="29">
        <v>11768</v>
      </c>
      <c r="K8" s="29">
        <v>12210.4</v>
      </c>
      <c r="L8" s="29">
        <v>12628.3</v>
      </c>
      <c r="M8" s="29">
        <v>12504</v>
      </c>
      <c r="N8" s="29">
        <v>12607.4</v>
      </c>
    </row>
    <row r="9" spans="1:14">
      <c r="A9" s="26" t="s">
        <v>9</v>
      </c>
      <c r="B9" s="28" t="s">
        <v>10</v>
      </c>
      <c r="C9" s="29">
        <v>11747</v>
      </c>
      <c r="D9" s="29">
        <v>11661</v>
      </c>
      <c r="E9" s="29">
        <v>11760</v>
      </c>
      <c r="F9" s="29">
        <v>11987</v>
      </c>
      <c r="G9" s="29">
        <v>12847</v>
      </c>
      <c r="H9" s="29">
        <v>13083.2</v>
      </c>
      <c r="I9" s="29">
        <v>14922.4</v>
      </c>
      <c r="J9" s="29">
        <v>16201.7</v>
      </c>
      <c r="K9" s="29">
        <v>17789.3</v>
      </c>
      <c r="L9" s="29">
        <v>19550.2</v>
      </c>
      <c r="M9" s="29">
        <v>19972.5</v>
      </c>
      <c r="N9" s="29">
        <v>21847.7</v>
      </c>
    </row>
    <row r="10" spans="1:14">
      <c r="A10" s="30" t="s">
        <v>11</v>
      </c>
      <c r="B10" s="28" t="s">
        <v>12</v>
      </c>
      <c r="C10" s="29">
        <v>1000</v>
      </c>
      <c r="D10" s="29">
        <v>1128</v>
      </c>
      <c r="E10" s="29">
        <v>1078</v>
      </c>
      <c r="F10" s="29">
        <v>1171</v>
      </c>
      <c r="G10" s="29">
        <v>1281</v>
      </c>
      <c r="H10" s="29">
        <v>1178</v>
      </c>
      <c r="I10" s="29">
        <v>1485.3999999999996</v>
      </c>
      <c r="J10" s="29">
        <v>1939.9999999999964</v>
      </c>
      <c r="K10" s="29">
        <v>2305.3999999999978</v>
      </c>
      <c r="L10" s="29">
        <v>2723.7000000000044</v>
      </c>
      <c r="M10" s="29">
        <v>2722.1</v>
      </c>
      <c r="N10" s="29">
        <v>3092.8999999999978</v>
      </c>
    </row>
    <row r="11" spans="1:14">
      <c r="A11" s="26"/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23" t="s">
        <v>13</v>
      </c>
      <c r="C12" s="24">
        <v>15996</v>
      </c>
      <c r="D12" s="24">
        <v>15673</v>
      </c>
      <c r="E12" s="24">
        <v>15321</v>
      </c>
      <c r="F12" s="24">
        <v>15545</v>
      </c>
      <c r="G12" s="24">
        <v>16062</v>
      </c>
      <c r="H12" s="24">
        <v>16371.2</v>
      </c>
      <c r="I12" s="24">
        <v>17931.8</v>
      </c>
      <c r="J12" s="24">
        <v>19086.8</v>
      </c>
      <c r="K12" s="24">
        <v>19615.599999999999</v>
      </c>
      <c r="L12" s="24">
        <v>21204.9</v>
      </c>
      <c r="M12" s="24">
        <v>20979.3</v>
      </c>
      <c r="N12" s="24">
        <v>22177.7</v>
      </c>
    </row>
    <row r="13" spans="1:14">
      <c r="A13" s="26" t="s">
        <v>5</v>
      </c>
      <c r="B13" s="26" t="s">
        <v>6</v>
      </c>
      <c r="C13" s="27">
        <v>725</v>
      </c>
      <c r="D13" s="27">
        <v>771</v>
      </c>
      <c r="E13" s="27">
        <v>752</v>
      </c>
      <c r="F13" s="27">
        <v>778</v>
      </c>
      <c r="G13" s="27">
        <v>980</v>
      </c>
      <c r="H13" s="27">
        <v>975</v>
      </c>
      <c r="I13" s="27">
        <v>875.5</v>
      </c>
      <c r="J13" s="27">
        <v>788.6</v>
      </c>
      <c r="K13" s="27">
        <v>792.7</v>
      </c>
      <c r="L13" s="27">
        <v>760.1</v>
      </c>
      <c r="M13" s="27">
        <v>774.2</v>
      </c>
      <c r="N13" s="27">
        <v>832.7</v>
      </c>
    </row>
    <row r="14" spans="1:14">
      <c r="A14" s="26" t="s">
        <v>7</v>
      </c>
      <c r="B14" s="28" t="s">
        <v>8</v>
      </c>
      <c r="C14" s="29">
        <v>6878</v>
      </c>
      <c r="D14" s="29">
        <v>6667</v>
      </c>
      <c r="E14" s="29">
        <v>6113</v>
      </c>
      <c r="F14" s="29">
        <v>6115</v>
      </c>
      <c r="G14" s="29">
        <v>6189</v>
      </c>
      <c r="H14" s="29">
        <v>6201</v>
      </c>
      <c r="I14" s="29">
        <v>6674.3</v>
      </c>
      <c r="J14" s="29">
        <v>7009.3</v>
      </c>
      <c r="K14" s="29">
        <v>7034</v>
      </c>
      <c r="L14" s="29">
        <v>7424.3</v>
      </c>
      <c r="M14" s="29">
        <v>7261.9</v>
      </c>
      <c r="N14" s="29">
        <v>7408.1</v>
      </c>
    </row>
    <row r="15" spans="1:14">
      <c r="A15" s="26" t="s">
        <v>9</v>
      </c>
      <c r="B15" s="28" t="s">
        <v>10</v>
      </c>
      <c r="C15" s="29">
        <v>7937</v>
      </c>
      <c r="D15" s="29">
        <v>7757</v>
      </c>
      <c r="E15" s="29">
        <v>7946</v>
      </c>
      <c r="F15" s="29">
        <v>8211</v>
      </c>
      <c r="G15" s="29">
        <v>8402</v>
      </c>
      <c r="H15" s="29">
        <v>8694</v>
      </c>
      <c r="I15" s="29">
        <v>9738.1</v>
      </c>
      <c r="J15" s="29">
        <v>10577.8</v>
      </c>
      <c r="K15" s="29">
        <v>11042.9</v>
      </c>
      <c r="L15" s="29">
        <v>12118.3</v>
      </c>
      <c r="M15" s="29">
        <v>12005.2</v>
      </c>
      <c r="N15" s="29">
        <v>12889.3</v>
      </c>
    </row>
    <row r="16" spans="1:14">
      <c r="A16" s="30" t="s">
        <v>11</v>
      </c>
      <c r="B16" s="28" t="s">
        <v>12</v>
      </c>
      <c r="C16" s="29">
        <v>456</v>
      </c>
      <c r="D16" s="29">
        <v>478</v>
      </c>
      <c r="E16" s="29">
        <v>510</v>
      </c>
      <c r="F16" s="29">
        <v>441</v>
      </c>
      <c r="G16" s="29">
        <v>491</v>
      </c>
      <c r="H16" s="29">
        <v>502</v>
      </c>
      <c r="I16" s="29">
        <v>643.89999999999964</v>
      </c>
      <c r="J16" s="29">
        <v>711.10000000000218</v>
      </c>
      <c r="K16" s="29">
        <v>745.99999999999818</v>
      </c>
      <c r="L16" s="29">
        <v>902.20000000000437</v>
      </c>
      <c r="M16" s="29">
        <v>850.2</v>
      </c>
      <c r="N16" s="29">
        <v>1047.6000000000004</v>
      </c>
    </row>
    <row r="17" spans="1:14">
      <c r="A17" s="26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ht="15.75">
      <c r="A18" s="26"/>
      <c r="B18" s="23" t="s">
        <v>317</v>
      </c>
      <c r="C18" s="24">
        <v>18294.7</v>
      </c>
      <c r="D18" s="24">
        <v>18201.900000000001</v>
      </c>
      <c r="E18" s="24">
        <v>18513.8</v>
      </c>
      <c r="F18" s="24">
        <v>20065.900000000001</v>
      </c>
      <c r="G18" s="24">
        <v>21176.3</v>
      </c>
      <c r="H18" s="24">
        <v>22556.9</v>
      </c>
      <c r="I18" s="24">
        <v>24801.9</v>
      </c>
      <c r="J18" s="24">
        <v>27782.400000000001</v>
      </c>
      <c r="K18" s="24">
        <v>29489.200000000001</v>
      </c>
      <c r="L18" s="24">
        <v>31989.8</v>
      </c>
      <c r="M18" s="24">
        <v>32748.2</v>
      </c>
      <c r="N18" s="24">
        <v>35408.1</v>
      </c>
    </row>
    <row r="19" spans="1:14">
      <c r="A19" s="26" t="s">
        <v>5</v>
      </c>
      <c r="B19" s="26" t="s">
        <v>6</v>
      </c>
      <c r="C19" s="27">
        <v>1255.5999999999999</v>
      </c>
      <c r="D19" s="27">
        <v>1213.0999999999999</v>
      </c>
      <c r="E19" s="27">
        <v>1298.0999999999999</v>
      </c>
      <c r="F19" s="27">
        <v>1226.2</v>
      </c>
      <c r="G19" s="27">
        <v>1605.6</v>
      </c>
      <c r="H19" s="27">
        <v>2073.1</v>
      </c>
      <c r="I19" s="27">
        <v>1948.8</v>
      </c>
      <c r="J19" s="27">
        <v>1757.9</v>
      </c>
      <c r="K19" s="27">
        <v>1881.5</v>
      </c>
      <c r="L19" s="27">
        <v>1731.2</v>
      </c>
      <c r="M19" s="27">
        <v>1917.6</v>
      </c>
      <c r="N19" s="27">
        <v>2030.3</v>
      </c>
    </row>
    <row r="20" spans="1:14">
      <c r="A20" s="26" t="s">
        <v>7</v>
      </c>
      <c r="B20" s="28" t="s">
        <v>8</v>
      </c>
      <c r="C20" s="29">
        <v>7951.5</v>
      </c>
      <c r="D20" s="29">
        <v>7879.7</v>
      </c>
      <c r="E20" s="29">
        <v>6998.1</v>
      </c>
      <c r="F20" s="29">
        <v>7753.4</v>
      </c>
      <c r="G20" s="29">
        <v>8066.3</v>
      </c>
      <c r="H20" s="29">
        <v>8319.4</v>
      </c>
      <c r="I20" s="29">
        <v>9163</v>
      </c>
      <c r="J20" s="29">
        <v>10107.6</v>
      </c>
      <c r="K20" s="29">
        <v>10077.299999999999</v>
      </c>
      <c r="L20" s="29">
        <v>10577.1</v>
      </c>
      <c r="M20" s="29">
        <v>10828.6</v>
      </c>
      <c r="N20" s="29">
        <v>11534.6</v>
      </c>
    </row>
    <row r="21" spans="1:14">
      <c r="A21" s="26" t="s">
        <v>9</v>
      </c>
      <c r="B21" s="28" t="s">
        <v>10</v>
      </c>
      <c r="C21" s="29">
        <v>8452.7000000000007</v>
      </c>
      <c r="D21" s="29">
        <v>8493.1</v>
      </c>
      <c r="E21" s="29">
        <v>9512.6</v>
      </c>
      <c r="F21" s="29">
        <v>10477.5</v>
      </c>
      <c r="G21" s="29">
        <v>10862.8</v>
      </c>
      <c r="H21" s="29">
        <v>11452.8</v>
      </c>
      <c r="I21" s="29">
        <v>12733.7</v>
      </c>
      <c r="J21" s="29">
        <v>14638.3</v>
      </c>
      <c r="K21" s="29">
        <v>16117.9</v>
      </c>
      <c r="L21" s="29">
        <v>17902.5</v>
      </c>
      <c r="M21" s="29">
        <v>17977.2</v>
      </c>
      <c r="N21" s="29">
        <v>19761.900000000001</v>
      </c>
    </row>
    <row r="22" spans="1:14">
      <c r="A22" s="30" t="s">
        <v>11</v>
      </c>
      <c r="B22" s="28" t="s">
        <v>12</v>
      </c>
      <c r="C22" s="29">
        <v>634.90000000000146</v>
      </c>
      <c r="D22" s="29">
        <v>616.00000000000182</v>
      </c>
      <c r="E22" s="29">
        <v>705</v>
      </c>
      <c r="F22" s="29">
        <v>608.80000000000109</v>
      </c>
      <c r="G22" s="29">
        <v>641.60000000000218</v>
      </c>
      <c r="H22" s="29">
        <v>711.6</v>
      </c>
      <c r="I22" s="29">
        <v>956.40000000000146</v>
      </c>
      <c r="J22" s="29">
        <v>1278.6000000000004</v>
      </c>
      <c r="K22" s="29">
        <v>1412.5000000000018</v>
      </c>
      <c r="L22" s="29">
        <v>1779</v>
      </c>
      <c r="M22" s="29">
        <v>1882.4</v>
      </c>
      <c r="N22" s="29">
        <v>2081.2999999999956</v>
      </c>
    </row>
    <row r="23" spans="1:14">
      <c r="A23" s="26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ht="15.75">
      <c r="A24" s="26"/>
      <c r="B24" s="23" t="s">
        <v>316</v>
      </c>
      <c r="C24" s="24">
        <v>5350.5</v>
      </c>
      <c r="D24" s="24">
        <v>5606.1</v>
      </c>
      <c r="E24" s="24">
        <v>5432.3</v>
      </c>
      <c r="F24" s="24">
        <v>5389</v>
      </c>
      <c r="G24" s="24">
        <v>5935.1</v>
      </c>
      <c r="H24" s="24">
        <v>6131.8</v>
      </c>
      <c r="I24" s="24">
        <v>6327.9</v>
      </c>
      <c r="J24" s="24">
        <v>6780.8</v>
      </c>
      <c r="K24" s="24">
        <v>7014.1</v>
      </c>
      <c r="L24" s="24">
        <v>7481</v>
      </c>
      <c r="M24" s="24">
        <v>7619.6</v>
      </c>
      <c r="N24" s="24">
        <v>7710.4</v>
      </c>
    </row>
    <row r="25" spans="1:14">
      <c r="A25" s="26" t="s">
        <v>5</v>
      </c>
      <c r="B25" s="26" t="s">
        <v>6</v>
      </c>
      <c r="C25" s="27">
        <v>1607.9</v>
      </c>
      <c r="D25" s="27">
        <v>1575.6</v>
      </c>
      <c r="E25" s="27">
        <v>1694.4</v>
      </c>
      <c r="F25" s="27">
        <v>1633.4</v>
      </c>
      <c r="G25" s="27">
        <v>2121</v>
      </c>
      <c r="H25" s="27">
        <v>2283.6999999999998</v>
      </c>
      <c r="I25" s="27">
        <v>2086.6999999999998</v>
      </c>
      <c r="J25" s="27">
        <v>2035</v>
      </c>
      <c r="K25" s="27">
        <v>2110</v>
      </c>
      <c r="L25" s="27">
        <v>1980.1</v>
      </c>
      <c r="M25" s="27">
        <v>2260.5</v>
      </c>
      <c r="N25" s="27">
        <v>2240.6999999999998</v>
      </c>
    </row>
    <row r="26" spans="1:14">
      <c r="A26" s="26" t="s">
        <v>7</v>
      </c>
      <c r="B26" s="28" t="s">
        <v>8</v>
      </c>
      <c r="C26" s="29">
        <v>1740.4</v>
      </c>
      <c r="D26" s="29">
        <v>1704.9</v>
      </c>
      <c r="E26" s="29">
        <v>1483.9</v>
      </c>
      <c r="F26" s="29">
        <v>1306.5999999999999</v>
      </c>
      <c r="G26" s="29">
        <v>1477.2</v>
      </c>
      <c r="H26" s="29">
        <v>1475.5</v>
      </c>
      <c r="I26" s="29">
        <v>1733.8</v>
      </c>
      <c r="J26" s="29">
        <v>2039.8</v>
      </c>
      <c r="K26" s="29">
        <v>1975.1</v>
      </c>
      <c r="L26" s="29">
        <v>2276.8000000000002</v>
      </c>
      <c r="M26" s="29">
        <v>1808</v>
      </c>
      <c r="N26" s="29">
        <v>1954.4</v>
      </c>
    </row>
    <row r="27" spans="1:14">
      <c r="A27" s="26" t="s">
        <v>9</v>
      </c>
      <c r="B27" s="28" t="s">
        <v>10</v>
      </c>
      <c r="C27" s="29">
        <v>1724.3</v>
      </c>
      <c r="D27" s="29">
        <v>2043.1</v>
      </c>
      <c r="E27" s="29">
        <v>1911.9</v>
      </c>
      <c r="F27" s="29">
        <v>2115.1</v>
      </c>
      <c r="G27" s="29">
        <v>1997.3</v>
      </c>
      <c r="H27" s="29">
        <v>2050.3000000000002</v>
      </c>
      <c r="I27" s="29">
        <v>2166.1999999999998</v>
      </c>
      <c r="J27" s="29">
        <v>2332.6</v>
      </c>
      <c r="K27" s="29">
        <v>2516.8000000000002</v>
      </c>
      <c r="L27" s="29">
        <v>2789.9</v>
      </c>
      <c r="M27" s="29">
        <v>3015.6</v>
      </c>
      <c r="N27" s="29">
        <v>2936.2</v>
      </c>
    </row>
    <row r="28" spans="1:14">
      <c r="A28" s="30" t="s">
        <v>11</v>
      </c>
      <c r="B28" s="28" t="s">
        <v>12</v>
      </c>
      <c r="C28" s="29">
        <v>277.89999999999986</v>
      </c>
      <c r="D28" s="29">
        <v>282.50000000000045</v>
      </c>
      <c r="E28" s="29">
        <v>342.09999999999991</v>
      </c>
      <c r="F28" s="29">
        <v>333.9</v>
      </c>
      <c r="G28" s="29">
        <v>339.60000000000059</v>
      </c>
      <c r="H28" s="29">
        <v>322.3</v>
      </c>
      <c r="I28" s="29">
        <v>341.19999999999982</v>
      </c>
      <c r="J28" s="29">
        <v>373.40000000000009</v>
      </c>
      <c r="K28" s="29">
        <v>412.20000000000027</v>
      </c>
      <c r="L28" s="29">
        <v>434.19999999999936</v>
      </c>
      <c r="M28" s="29">
        <v>514.70000000000005</v>
      </c>
      <c r="N28" s="29">
        <v>579.09999999999991</v>
      </c>
    </row>
    <row r="29" spans="1:14">
      <c r="A29" s="31"/>
      <c r="B29" s="31"/>
      <c r="C29" s="31"/>
      <c r="D29" s="31"/>
      <c r="E29" s="31"/>
      <c r="F29" s="31"/>
      <c r="G29" s="31"/>
      <c r="H29" s="31"/>
      <c r="I29" s="31"/>
      <c r="J29" s="31"/>
    </row>
    <row r="30" spans="1:14">
      <c r="A30" s="92" t="s">
        <v>313</v>
      </c>
      <c r="B30" s="31"/>
      <c r="C30" s="31"/>
      <c r="D30" s="31"/>
      <c r="E30" s="31"/>
      <c r="F30" s="31"/>
      <c r="G30" s="31"/>
      <c r="H30" s="31"/>
      <c r="I30" s="31"/>
      <c r="J30" s="31"/>
    </row>
    <row r="31" spans="1:14">
      <c r="A31" s="92" t="s">
        <v>314</v>
      </c>
      <c r="B31" s="31"/>
      <c r="C31" s="31"/>
      <c r="D31" s="31"/>
      <c r="E31" s="31"/>
      <c r="F31" s="31"/>
      <c r="G31" s="31"/>
      <c r="H31" s="31"/>
      <c r="I31" s="31"/>
      <c r="J31" s="31"/>
    </row>
    <row r="32" spans="1:14">
      <c r="A32" s="92" t="s">
        <v>315</v>
      </c>
      <c r="B32" s="18"/>
      <c r="C32" s="34"/>
      <c r="D32" s="34"/>
      <c r="E32" s="18"/>
      <c r="F32" s="18"/>
      <c r="G32" s="18"/>
      <c r="H32" s="18"/>
      <c r="I32" s="18"/>
      <c r="J32" s="18"/>
    </row>
    <row r="33" spans="1:10">
      <c r="A33" s="32" t="s">
        <v>14</v>
      </c>
      <c r="B33" s="18"/>
      <c r="C33" s="19"/>
      <c r="D33" s="19"/>
      <c r="E33" s="18"/>
      <c r="F33" s="18"/>
      <c r="G33" s="18"/>
      <c r="H33" s="18"/>
      <c r="I33" s="18"/>
      <c r="J33" s="18"/>
    </row>
    <row r="34" spans="1:10">
      <c r="B34" s="18"/>
      <c r="C34" s="18"/>
      <c r="D34" s="18"/>
      <c r="E34" s="31"/>
      <c r="F34" s="31"/>
      <c r="G34" s="31"/>
      <c r="H34" s="31"/>
      <c r="I34" s="31"/>
      <c r="J34" s="31"/>
    </row>
  </sheetData>
  <mergeCells count="1">
    <mergeCell ref="A5:B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58F9-8EEC-412E-B18D-DF6C0A215646}">
  <sheetPr>
    <pageSetUpPr fitToPage="1"/>
  </sheetPr>
  <dimension ref="A1:L50"/>
  <sheetViews>
    <sheetView workbookViewId="0">
      <selection activeCell="A3" sqref="A3"/>
    </sheetView>
  </sheetViews>
  <sheetFormatPr baseColWidth="10" defaultColWidth="11.42578125" defaultRowHeight="15"/>
  <cols>
    <col min="1" max="1" width="21.85546875" style="87" customWidth="1"/>
    <col min="2" max="2" width="22.28515625" style="87" customWidth="1"/>
    <col min="3" max="11" width="12.85546875" style="87" bestFit="1" customWidth="1"/>
    <col min="12" max="12" width="11.42578125" style="95"/>
    <col min="13" max="16384" width="11.42578125" style="87"/>
  </cols>
  <sheetData>
    <row r="1" spans="1:12">
      <c r="A1" s="72" t="s">
        <v>318</v>
      </c>
    </row>
    <row r="2" spans="1:12" s="88" customFormat="1" ht="17.100000000000001" customHeight="1">
      <c r="A2" s="4" t="s">
        <v>438</v>
      </c>
      <c r="L2" s="96"/>
    </row>
    <row r="3" spans="1:12" s="88" customFormat="1" ht="17.100000000000001" customHeight="1">
      <c r="A3" s="1" t="s">
        <v>374</v>
      </c>
      <c r="L3" s="96"/>
    </row>
    <row r="4" spans="1:12" ht="12.95" customHeight="1"/>
    <row r="5" spans="1:12" ht="15" customHeight="1">
      <c r="A5" s="149" t="s">
        <v>163</v>
      </c>
      <c r="B5" s="129" t="s">
        <v>77</v>
      </c>
      <c r="C5" s="131" t="s">
        <v>333</v>
      </c>
      <c r="D5" s="136"/>
      <c r="E5" s="136"/>
      <c r="F5" s="136"/>
      <c r="G5" s="137"/>
      <c r="H5" s="131" t="s">
        <v>160</v>
      </c>
      <c r="I5" s="136"/>
      <c r="J5" s="136"/>
      <c r="K5" s="136"/>
    </row>
    <row r="6" spans="1:12" ht="15" customHeight="1">
      <c r="A6" s="150"/>
      <c r="B6" s="129"/>
      <c r="C6" s="164" t="s">
        <v>347</v>
      </c>
      <c r="D6" s="155" t="s">
        <v>359</v>
      </c>
      <c r="E6" s="156"/>
      <c r="F6" s="136" t="s">
        <v>360</v>
      </c>
      <c r="G6" s="137"/>
      <c r="H6" s="131" t="s">
        <v>359</v>
      </c>
      <c r="I6" s="156"/>
      <c r="J6" s="155" t="s">
        <v>360</v>
      </c>
      <c r="K6" s="136"/>
    </row>
    <row r="7" spans="1:12" ht="27.75" customHeight="1">
      <c r="A7" s="150"/>
      <c r="B7" s="132"/>
      <c r="C7" s="165"/>
      <c r="D7" s="123" t="s">
        <v>361</v>
      </c>
      <c r="E7" s="91" t="s">
        <v>362</v>
      </c>
      <c r="F7" s="91" t="s">
        <v>363</v>
      </c>
      <c r="G7" s="91" t="s">
        <v>364</v>
      </c>
      <c r="H7" s="91" t="s">
        <v>361</v>
      </c>
      <c r="I7" s="91" t="s">
        <v>362</v>
      </c>
      <c r="J7" s="91" t="s">
        <v>363</v>
      </c>
      <c r="K7" s="124" t="s">
        <v>364</v>
      </c>
    </row>
    <row r="8" spans="1:12" s="89" customFormat="1">
      <c r="A8" s="161" t="s">
        <v>78</v>
      </c>
      <c r="B8" s="48" t="s">
        <v>164</v>
      </c>
      <c r="C8" s="48">
        <v>36173.800000000003</v>
      </c>
      <c r="D8" s="48">
        <v>17173.3</v>
      </c>
      <c r="E8" s="48">
        <v>11095.5</v>
      </c>
      <c r="F8" s="48">
        <v>3474.5</v>
      </c>
      <c r="G8" s="48">
        <v>4430.6000000000004</v>
      </c>
      <c r="H8" s="48">
        <v>47</v>
      </c>
      <c r="I8" s="48">
        <v>31</v>
      </c>
      <c r="J8" s="48">
        <v>10</v>
      </c>
      <c r="K8" s="56">
        <v>12</v>
      </c>
      <c r="L8" s="97"/>
    </row>
    <row r="9" spans="1:12" s="89" customFormat="1">
      <c r="A9" s="162"/>
      <c r="B9" s="100" t="s">
        <v>165</v>
      </c>
      <c r="C9" s="100">
        <v>33164.199999999997</v>
      </c>
      <c r="D9" s="100">
        <v>15236.4</v>
      </c>
      <c r="E9" s="100">
        <v>10461.200000000001</v>
      </c>
      <c r="F9" s="100">
        <v>3257.8</v>
      </c>
      <c r="G9" s="100">
        <v>4208.8999999999996</v>
      </c>
      <c r="H9" s="100">
        <v>46</v>
      </c>
      <c r="I9" s="100">
        <v>32</v>
      </c>
      <c r="J9" s="100">
        <v>10</v>
      </c>
      <c r="K9" s="52">
        <v>13</v>
      </c>
      <c r="L9" s="97"/>
    </row>
    <row r="10" spans="1:12">
      <c r="A10" s="162"/>
      <c r="B10" s="5" t="s">
        <v>166</v>
      </c>
      <c r="C10" s="5">
        <v>3009.6</v>
      </c>
      <c r="D10" s="5">
        <v>1937</v>
      </c>
      <c r="E10" s="5">
        <v>634.29999999999995</v>
      </c>
      <c r="F10" s="5">
        <v>216.7</v>
      </c>
      <c r="G10" s="5">
        <v>221.7</v>
      </c>
      <c r="H10" s="5">
        <v>64</v>
      </c>
      <c r="I10" s="5">
        <v>21</v>
      </c>
      <c r="J10" s="5">
        <v>7</v>
      </c>
      <c r="K10" s="3">
        <v>7</v>
      </c>
    </row>
    <row r="11" spans="1:12">
      <c r="A11" s="162"/>
      <c r="B11" s="5" t="s">
        <v>80</v>
      </c>
      <c r="C11" s="5">
        <v>3764.2</v>
      </c>
      <c r="D11" s="5">
        <v>2208.8000000000002</v>
      </c>
      <c r="E11" s="5">
        <v>847.5</v>
      </c>
      <c r="F11" s="5">
        <v>438.7</v>
      </c>
      <c r="G11" s="5">
        <v>269.10000000000002</v>
      </c>
      <c r="H11" s="5">
        <v>59</v>
      </c>
      <c r="I11" s="5">
        <v>23</v>
      </c>
      <c r="J11" s="5">
        <v>12</v>
      </c>
      <c r="K11" s="3">
        <v>7</v>
      </c>
    </row>
    <row r="12" spans="1:12">
      <c r="A12" s="162"/>
      <c r="B12" s="5" t="s">
        <v>81</v>
      </c>
      <c r="C12" s="5">
        <v>5457.1</v>
      </c>
      <c r="D12" s="5">
        <v>2962.5</v>
      </c>
      <c r="E12" s="5">
        <v>1574.4</v>
      </c>
      <c r="F12" s="5">
        <v>538.4</v>
      </c>
      <c r="G12" s="5">
        <v>381.8</v>
      </c>
      <c r="H12" s="5">
        <v>54</v>
      </c>
      <c r="I12" s="5">
        <v>29</v>
      </c>
      <c r="J12" s="5">
        <v>10</v>
      </c>
      <c r="K12" s="3">
        <v>7</v>
      </c>
    </row>
    <row r="13" spans="1:12">
      <c r="A13" s="162"/>
      <c r="B13" s="5" t="s">
        <v>82</v>
      </c>
      <c r="C13" s="5">
        <v>4362.2</v>
      </c>
      <c r="D13" s="5">
        <v>2115.1</v>
      </c>
      <c r="E13" s="5">
        <v>1339</v>
      </c>
      <c r="F13" s="5">
        <v>376.4</v>
      </c>
      <c r="G13" s="5">
        <v>531.79999999999995</v>
      </c>
      <c r="H13" s="5">
        <v>48</v>
      </c>
      <c r="I13" s="5">
        <v>31</v>
      </c>
      <c r="J13" s="5">
        <v>9</v>
      </c>
      <c r="K13" s="3">
        <v>12</v>
      </c>
    </row>
    <row r="14" spans="1:12">
      <c r="A14" s="162"/>
      <c r="B14" s="5" t="s">
        <v>83</v>
      </c>
      <c r="C14" s="5">
        <v>4289</v>
      </c>
      <c r="D14" s="5">
        <v>1995.3</v>
      </c>
      <c r="E14" s="5">
        <v>1506.4</v>
      </c>
      <c r="F14" s="5">
        <v>404.3</v>
      </c>
      <c r="G14" s="5">
        <v>382.9</v>
      </c>
      <c r="H14" s="5">
        <v>47</v>
      </c>
      <c r="I14" s="5">
        <v>35</v>
      </c>
      <c r="J14" s="5">
        <v>9</v>
      </c>
      <c r="K14" s="3">
        <v>9</v>
      </c>
    </row>
    <row r="15" spans="1:12">
      <c r="A15" s="162"/>
      <c r="B15" s="5" t="s">
        <v>84</v>
      </c>
      <c r="C15" s="5">
        <v>4509.8999999999996</v>
      </c>
      <c r="D15" s="5">
        <v>1949.1</v>
      </c>
      <c r="E15" s="5">
        <v>1556.3</v>
      </c>
      <c r="F15" s="5">
        <v>374.1</v>
      </c>
      <c r="G15" s="5">
        <v>630.4</v>
      </c>
      <c r="H15" s="5">
        <v>43</v>
      </c>
      <c r="I15" s="5">
        <v>35</v>
      </c>
      <c r="J15" s="5">
        <v>8</v>
      </c>
      <c r="K15" s="3">
        <v>14</v>
      </c>
    </row>
    <row r="16" spans="1:12">
      <c r="A16" s="163"/>
      <c r="B16" s="5" t="s">
        <v>85</v>
      </c>
      <c r="C16" s="5">
        <v>10781.8</v>
      </c>
      <c r="D16" s="5">
        <v>4005.4</v>
      </c>
      <c r="E16" s="5">
        <v>3637.7</v>
      </c>
      <c r="F16" s="5">
        <v>1125.8</v>
      </c>
      <c r="G16" s="5">
        <v>2012.9</v>
      </c>
      <c r="H16" s="5">
        <v>37</v>
      </c>
      <c r="I16" s="5">
        <v>34</v>
      </c>
      <c r="J16" s="5">
        <v>10</v>
      </c>
      <c r="K16" s="3">
        <v>19</v>
      </c>
    </row>
    <row r="17" spans="1:12" s="89" customFormat="1">
      <c r="A17" s="161" t="s">
        <v>86</v>
      </c>
      <c r="B17" s="48" t="s">
        <v>164</v>
      </c>
      <c r="C17" s="48">
        <v>10792.4</v>
      </c>
      <c r="D17" s="48">
        <v>5296.8</v>
      </c>
      <c r="E17" s="48">
        <v>3040.6</v>
      </c>
      <c r="F17" s="48">
        <v>1079.3</v>
      </c>
      <c r="G17" s="48">
        <v>1375.7</v>
      </c>
      <c r="H17" s="48">
        <v>49</v>
      </c>
      <c r="I17" s="48">
        <v>28</v>
      </c>
      <c r="J17" s="48">
        <v>10</v>
      </c>
      <c r="K17" s="56">
        <v>13</v>
      </c>
      <c r="L17" s="97"/>
    </row>
    <row r="18" spans="1:12" s="89" customFormat="1">
      <c r="A18" s="162"/>
      <c r="B18" s="100" t="s">
        <v>165</v>
      </c>
      <c r="C18" s="100">
        <v>10269.1</v>
      </c>
      <c r="D18" s="100">
        <v>5030.5</v>
      </c>
      <c r="E18" s="100">
        <v>2957.1</v>
      </c>
      <c r="F18" s="100">
        <v>1006.9</v>
      </c>
      <c r="G18" s="100">
        <v>1274.7</v>
      </c>
      <c r="H18" s="100">
        <v>49</v>
      </c>
      <c r="I18" s="100">
        <v>29</v>
      </c>
      <c r="J18" s="100">
        <v>10</v>
      </c>
      <c r="K18" s="52">
        <v>12</v>
      </c>
      <c r="L18" s="97"/>
    </row>
    <row r="19" spans="1:12">
      <c r="A19" s="162"/>
      <c r="B19" s="5" t="s">
        <v>166</v>
      </c>
      <c r="C19" s="5">
        <v>523.29999999999995</v>
      </c>
      <c r="D19" s="5">
        <v>266.39999999999998</v>
      </c>
      <c r="E19" s="5">
        <v>83.5</v>
      </c>
      <c r="F19" s="5">
        <v>72.400000000000006</v>
      </c>
      <c r="G19" s="5">
        <v>101</v>
      </c>
      <c r="H19" s="5">
        <v>51</v>
      </c>
      <c r="I19" s="5">
        <v>16</v>
      </c>
      <c r="J19" s="5">
        <v>14</v>
      </c>
      <c r="K19" s="3">
        <v>19</v>
      </c>
    </row>
    <row r="20" spans="1:12">
      <c r="A20" s="162"/>
      <c r="B20" s="5" t="s">
        <v>80</v>
      </c>
      <c r="C20" s="5">
        <v>617.1</v>
      </c>
      <c r="D20" s="5">
        <v>307.2</v>
      </c>
      <c r="E20" s="5">
        <v>126</v>
      </c>
      <c r="F20" s="5">
        <v>113.9</v>
      </c>
      <c r="G20" s="5">
        <v>70</v>
      </c>
      <c r="H20" s="5">
        <v>50</v>
      </c>
      <c r="I20" s="5">
        <v>20</v>
      </c>
      <c r="J20" s="5">
        <v>18</v>
      </c>
      <c r="K20" s="3">
        <v>11</v>
      </c>
    </row>
    <row r="21" spans="1:12">
      <c r="A21" s="162"/>
      <c r="B21" s="5" t="s">
        <v>81</v>
      </c>
      <c r="C21" s="5">
        <v>1171.3</v>
      </c>
      <c r="D21" s="5">
        <v>617.5</v>
      </c>
      <c r="E21" s="5">
        <v>227.2</v>
      </c>
      <c r="F21" s="5">
        <v>170.6</v>
      </c>
      <c r="G21" s="5">
        <v>156</v>
      </c>
      <c r="H21" s="5">
        <v>53</v>
      </c>
      <c r="I21" s="5">
        <v>19</v>
      </c>
      <c r="J21" s="5">
        <v>15</v>
      </c>
      <c r="K21" s="3">
        <v>13</v>
      </c>
    </row>
    <row r="22" spans="1:12">
      <c r="A22" s="162"/>
      <c r="B22" s="5" t="s">
        <v>82</v>
      </c>
      <c r="C22" s="5">
        <v>934.4</v>
      </c>
      <c r="D22" s="5">
        <v>420.8</v>
      </c>
      <c r="E22" s="5">
        <v>255.2</v>
      </c>
      <c r="F22" s="5">
        <v>133</v>
      </c>
      <c r="G22" s="5">
        <v>125.4</v>
      </c>
      <c r="H22" s="5">
        <v>45</v>
      </c>
      <c r="I22" s="5">
        <v>27</v>
      </c>
      <c r="J22" s="5">
        <v>14</v>
      </c>
      <c r="K22" s="3">
        <v>13</v>
      </c>
    </row>
    <row r="23" spans="1:12">
      <c r="A23" s="162"/>
      <c r="B23" s="5" t="s">
        <v>83</v>
      </c>
      <c r="C23" s="5">
        <v>1754.6</v>
      </c>
      <c r="D23" s="5">
        <v>919.5</v>
      </c>
      <c r="E23" s="5">
        <v>573.5</v>
      </c>
      <c r="F23" s="5">
        <v>104.4</v>
      </c>
      <c r="G23" s="5">
        <v>157.19999999999999</v>
      </c>
      <c r="H23" s="5">
        <v>52</v>
      </c>
      <c r="I23" s="5">
        <v>33</v>
      </c>
      <c r="J23" s="5">
        <v>6</v>
      </c>
      <c r="K23" s="3">
        <v>9</v>
      </c>
    </row>
    <row r="24" spans="1:12">
      <c r="A24" s="162"/>
      <c r="B24" s="5" t="s">
        <v>84</v>
      </c>
      <c r="C24" s="5">
        <v>1829.7</v>
      </c>
      <c r="D24" s="5">
        <v>904.9</v>
      </c>
      <c r="E24" s="5">
        <v>612.6</v>
      </c>
      <c r="F24" s="5">
        <v>128.6</v>
      </c>
      <c r="G24" s="5">
        <v>183.6</v>
      </c>
      <c r="H24" s="5">
        <v>49</v>
      </c>
      <c r="I24" s="5">
        <v>33</v>
      </c>
      <c r="J24" s="5">
        <v>7</v>
      </c>
      <c r="K24" s="3">
        <v>10</v>
      </c>
    </row>
    <row r="25" spans="1:12">
      <c r="A25" s="163"/>
      <c r="B25" s="5" t="s">
        <v>85</v>
      </c>
      <c r="C25" s="5">
        <v>3961.9</v>
      </c>
      <c r="D25" s="5">
        <v>1860.5</v>
      </c>
      <c r="E25" s="5">
        <v>1162.5999999999999</v>
      </c>
      <c r="F25" s="5">
        <v>356.4</v>
      </c>
      <c r="G25" s="5">
        <v>582.4</v>
      </c>
      <c r="H25" s="5">
        <v>47</v>
      </c>
      <c r="I25" s="5">
        <v>29</v>
      </c>
      <c r="J25" s="5">
        <v>9</v>
      </c>
      <c r="K25" s="3">
        <v>15</v>
      </c>
    </row>
    <row r="26" spans="1:12" s="89" customFormat="1">
      <c r="A26" s="161" t="s">
        <v>87</v>
      </c>
      <c r="B26" s="48" t="s">
        <v>164</v>
      </c>
      <c r="C26" s="48">
        <v>21460.7</v>
      </c>
      <c r="D26" s="48">
        <v>11054</v>
      </c>
      <c r="E26" s="48">
        <v>7030.5</v>
      </c>
      <c r="F26" s="48">
        <v>1637.9</v>
      </c>
      <c r="G26" s="48">
        <v>1738.3</v>
      </c>
      <c r="H26" s="48">
        <v>52</v>
      </c>
      <c r="I26" s="48">
        <v>33</v>
      </c>
      <c r="J26" s="48">
        <v>8</v>
      </c>
      <c r="K26" s="56">
        <v>8</v>
      </c>
      <c r="L26" s="97"/>
    </row>
    <row r="27" spans="1:12" s="89" customFormat="1">
      <c r="A27" s="162"/>
      <c r="B27" s="100" t="s">
        <v>165</v>
      </c>
      <c r="C27" s="100">
        <v>19064.3</v>
      </c>
      <c r="D27" s="100">
        <v>9413.2999999999993</v>
      </c>
      <c r="E27" s="100">
        <v>6482.8</v>
      </c>
      <c r="F27" s="100">
        <v>1527.1</v>
      </c>
      <c r="G27" s="100">
        <v>1641</v>
      </c>
      <c r="H27" s="100">
        <v>49</v>
      </c>
      <c r="I27" s="100">
        <v>34</v>
      </c>
      <c r="J27" s="100">
        <v>8</v>
      </c>
      <c r="K27" s="52">
        <v>9</v>
      </c>
      <c r="L27" s="97"/>
    </row>
    <row r="28" spans="1:12">
      <c r="A28" s="162"/>
      <c r="B28" s="5" t="s">
        <v>166</v>
      </c>
      <c r="C28" s="5">
        <v>2396.5</v>
      </c>
      <c r="D28" s="5">
        <v>1640.6</v>
      </c>
      <c r="E28" s="5">
        <v>547.70000000000005</v>
      </c>
      <c r="F28" s="5">
        <v>110.8</v>
      </c>
      <c r="G28" s="5">
        <v>97.3</v>
      </c>
      <c r="H28" s="5">
        <v>68</v>
      </c>
      <c r="I28" s="5">
        <v>23</v>
      </c>
      <c r="J28" s="5">
        <v>5</v>
      </c>
      <c r="K28" s="3">
        <v>4</v>
      </c>
    </row>
    <row r="29" spans="1:12">
      <c r="A29" s="162"/>
      <c r="B29" s="5" t="s">
        <v>80</v>
      </c>
      <c r="C29" s="5">
        <v>2909.9</v>
      </c>
      <c r="D29" s="5">
        <v>1837.3</v>
      </c>
      <c r="E29" s="5">
        <v>687.7</v>
      </c>
      <c r="F29" s="5">
        <v>242.7</v>
      </c>
      <c r="G29" s="5">
        <v>142.19999999999999</v>
      </c>
      <c r="H29" s="5">
        <v>63</v>
      </c>
      <c r="I29" s="5">
        <v>24</v>
      </c>
      <c r="J29" s="5">
        <v>8</v>
      </c>
      <c r="K29" s="3">
        <v>5</v>
      </c>
    </row>
    <row r="30" spans="1:12">
      <c r="A30" s="162"/>
      <c r="B30" s="5" t="s">
        <v>81</v>
      </c>
      <c r="C30" s="5">
        <v>3949.1</v>
      </c>
      <c r="D30" s="5">
        <v>2267.8000000000002</v>
      </c>
      <c r="E30" s="5">
        <v>1253.8</v>
      </c>
      <c r="F30" s="5">
        <v>281.60000000000002</v>
      </c>
      <c r="G30" s="5">
        <v>145.80000000000001</v>
      </c>
      <c r="H30" s="5">
        <v>57</v>
      </c>
      <c r="I30" s="5">
        <v>32</v>
      </c>
      <c r="J30" s="5">
        <v>7</v>
      </c>
      <c r="K30" s="3">
        <v>4</v>
      </c>
    </row>
    <row r="31" spans="1:12">
      <c r="A31" s="162"/>
      <c r="B31" s="5" t="s">
        <v>82</v>
      </c>
      <c r="C31" s="5">
        <v>2825.8</v>
      </c>
      <c r="D31" s="5">
        <v>1505.9</v>
      </c>
      <c r="E31" s="5">
        <v>940.3</v>
      </c>
      <c r="F31" s="5">
        <v>147.1</v>
      </c>
      <c r="G31" s="5">
        <v>232.4</v>
      </c>
      <c r="H31" s="5">
        <v>53</v>
      </c>
      <c r="I31" s="5">
        <v>33</v>
      </c>
      <c r="J31" s="5">
        <v>5</v>
      </c>
      <c r="K31" s="3">
        <v>8</v>
      </c>
    </row>
    <row r="32" spans="1:12">
      <c r="A32" s="162"/>
      <c r="B32" s="5" t="s">
        <v>83</v>
      </c>
      <c r="C32" s="5">
        <v>2134.6999999999998</v>
      </c>
      <c r="D32" s="5">
        <v>960.8</v>
      </c>
      <c r="E32" s="5">
        <v>806.4</v>
      </c>
      <c r="F32" s="5">
        <v>218.2</v>
      </c>
      <c r="G32" s="5">
        <v>149.4</v>
      </c>
      <c r="H32" s="5">
        <v>45</v>
      </c>
      <c r="I32" s="5">
        <v>38</v>
      </c>
      <c r="J32" s="5">
        <v>10</v>
      </c>
      <c r="K32" s="3">
        <v>7</v>
      </c>
    </row>
    <row r="33" spans="1:12">
      <c r="A33" s="162"/>
      <c r="B33" s="5" t="s">
        <v>84</v>
      </c>
      <c r="C33" s="5">
        <v>2496.4</v>
      </c>
      <c r="D33" s="5">
        <v>988.4</v>
      </c>
      <c r="E33" s="5">
        <v>913.7</v>
      </c>
      <c r="F33" s="5">
        <v>192.7</v>
      </c>
      <c r="G33" s="5">
        <v>401.7</v>
      </c>
      <c r="H33" s="5">
        <v>40</v>
      </c>
      <c r="I33" s="5">
        <v>37</v>
      </c>
      <c r="J33" s="5">
        <v>8</v>
      </c>
      <c r="K33" s="3">
        <v>16</v>
      </c>
    </row>
    <row r="34" spans="1:12">
      <c r="A34" s="163"/>
      <c r="B34" s="5" t="s">
        <v>85</v>
      </c>
      <c r="C34" s="5">
        <v>4748.3</v>
      </c>
      <c r="D34" s="5">
        <v>1853.1</v>
      </c>
      <c r="E34" s="5">
        <v>1880.9</v>
      </c>
      <c r="F34" s="5">
        <v>444.8</v>
      </c>
      <c r="G34" s="5">
        <v>569.6</v>
      </c>
      <c r="H34" s="5">
        <v>39</v>
      </c>
      <c r="I34" s="5">
        <v>40</v>
      </c>
      <c r="J34" s="5">
        <v>9</v>
      </c>
      <c r="K34" s="3">
        <v>12</v>
      </c>
    </row>
    <row r="35" spans="1:12" s="89" customFormat="1" ht="15" customHeight="1">
      <c r="A35" s="161" t="s">
        <v>88</v>
      </c>
      <c r="B35" s="48" t="s">
        <v>164</v>
      </c>
      <c r="C35" s="48">
        <v>3920.7</v>
      </c>
      <c r="D35" s="48">
        <v>822.5</v>
      </c>
      <c r="E35" s="48">
        <v>1024.4000000000001</v>
      </c>
      <c r="F35" s="48">
        <v>757.3</v>
      </c>
      <c r="G35" s="48">
        <v>1316.5</v>
      </c>
      <c r="H35" s="48">
        <v>21</v>
      </c>
      <c r="I35" s="48">
        <v>26</v>
      </c>
      <c r="J35" s="48">
        <v>19</v>
      </c>
      <c r="K35" s="56">
        <v>34</v>
      </c>
      <c r="L35" s="97"/>
    </row>
    <row r="36" spans="1:12" s="89" customFormat="1">
      <c r="A36" s="162"/>
      <c r="B36" s="100" t="s">
        <v>165</v>
      </c>
      <c r="C36" s="100">
        <v>3830.9</v>
      </c>
      <c r="D36" s="100">
        <v>792.6</v>
      </c>
      <c r="E36" s="100">
        <v>1021.3</v>
      </c>
      <c r="F36" s="100">
        <v>723.9</v>
      </c>
      <c r="G36" s="100">
        <v>1293.2</v>
      </c>
      <c r="H36" s="100">
        <v>21</v>
      </c>
      <c r="I36" s="100">
        <v>27</v>
      </c>
      <c r="J36" s="100">
        <v>19</v>
      </c>
      <c r="K36" s="52">
        <v>34</v>
      </c>
      <c r="L36" s="97"/>
    </row>
    <row r="37" spans="1:12">
      <c r="A37" s="162"/>
      <c r="B37" s="5" t="s">
        <v>166</v>
      </c>
      <c r="C37" s="5">
        <v>89.8</v>
      </c>
      <c r="D37" s="5">
        <v>30</v>
      </c>
      <c r="E37" s="5">
        <v>3.1</v>
      </c>
      <c r="F37" s="5">
        <v>33.4</v>
      </c>
      <c r="G37" s="5">
        <v>23.3</v>
      </c>
      <c r="H37" s="5">
        <v>33</v>
      </c>
      <c r="I37" s="5">
        <v>3</v>
      </c>
      <c r="J37" s="5">
        <v>37</v>
      </c>
      <c r="K37" s="3">
        <v>26</v>
      </c>
    </row>
    <row r="38" spans="1:12">
      <c r="A38" s="162"/>
      <c r="B38" s="5" t="s">
        <v>80</v>
      </c>
      <c r="C38" s="5">
        <v>237.2</v>
      </c>
      <c r="D38" s="5">
        <v>64.3</v>
      </c>
      <c r="E38" s="5">
        <v>33.799999999999997</v>
      </c>
      <c r="F38" s="5">
        <v>82.1</v>
      </c>
      <c r="G38" s="5">
        <v>56.9</v>
      </c>
      <c r="H38" s="5">
        <v>27</v>
      </c>
      <c r="I38" s="5">
        <v>14</v>
      </c>
      <c r="J38" s="5">
        <v>35</v>
      </c>
      <c r="K38" s="3">
        <v>24</v>
      </c>
    </row>
    <row r="39" spans="1:12">
      <c r="A39" s="162"/>
      <c r="B39" s="5" t="s">
        <v>81</v>
      </c>
      <c r="C39" s="5">
        <v>336.7</v>
      </c>
      <c r="D39" s="5">
        <v>77.2</v>
      </c>
      <c r="E39" s="5">
        <v>93.4</v>
      </c>
      <c r="F39" s="5">
        <v>86.3</v>
      </c>
      <c r="G39" s="5">
        <v>80</v>
      </c>
      <c r="H39" s="5">
        <v>23</v>
      </c>
      <c r="I39" s="5">
        <v>28</v>
      </c>
      <c r="J39" s="5">
        <v>26</v>
      </c>
      <c r="K39" s="3">
        <v>24</v>
      </c>
    </row>
    <row r="40" spans="1:12">
      <c r="A40" s="162"/>
      <c r="B40" s="5" t="s">
        <v>82</v>
      </c>
      <c r="C40" s="5">
        <v>602</v>
      </c>
      <c r="D40" s="5">
        <v>188.3</v>
      </c>
      <c r="E40" s="5">
        <v>143.5</v>
      </c>
      <c r="F40" s="5">
        <v>96.3</v>
      </c>
      <c r="G40" s="5">
        <v>173.9</v>
      </c>
      <c r="H40" s="5">
        <v>31</v>
      </c>
      <c r="I40" s="5">
        <v>24</v>
      </c>
      <c r="J40" s="5">
        <v>16</v>
      </c>
      <c r="K40" s="3">
        <v>29</v>
      </c>
    </row>
    <row r="41" spans="1:12">
      <c r="A41" s="162"/>
      <c r="B41" s="5" t="s">
        <v>83</v>
      </c>
      <c r="C41" s="5">
        <v>399.7</v>
      </c>
      <c r="D41" s="5">
        <v>115</v>
      </c>
      <c r="E41" s="5">
        <v>126.5</v>
      </c>
      <c r="F41" s="5">
        <v>81.8</v>
      </c>
      <c r="G41" s="5">
        <v>76.400000000000006</v>
      </c>
      <c r="H41" s="5">
        <v>29</v>
      </c>
      <c r="I41" s="5">
        <v>32</v>
      </c>
      <c r="J41" s="5">
        <v>20</v>
      </c>
      <c r="K41" s="3">
        <v>19</v>
      </c>
    </row>
    <row r="42" spans="1:12">
      <c r="A42" s="162"/>
      <c r="B42" s="5" t="s">
        <v>84</v>
      </c>
      <c r="C42" s="5">
        <v>183.7</v>
      </c>
      <c r="D42" s="5">
        <v>55.8</v>
      </c>
      <c r="E42" s="5">
        <v>30</v>
      </c>
      <c r="F42" s="5">
        <v>52.8</v>
      </c>
      <c r="G42" s="5">
        <v>45.1</v>
      </c>
      <c r="H42" s="5">
        <v>30</v>
      </c>
      <c r="I42" s="5">
        <v>16</v>
      </c>
      <c r="J42" s="5">
        <v>29</v>
      </c>
      <c r="K42" s="3">
        <v>25</v>
      </c>
    </row>
    <row r="43" spans="1:12">
      <c r="A43" s="162"/>
      <c r="B43" s="5" t="s">
        <v>85</v>
      </c>
      <c r="C43" s="5">
        <v>2071.5</v>
      </c>
      <c r="D43" s="5">
        <v>291.89999999999998</v>
      </c>
      <c r="E43" s="5">
        <v>594.1</v>
      </c>
      <c r="F43" s="5">
        <v>324.60000000000002</v>
      </c>
      <c r="G43" s="5">
        <v>860.9</v>
      </c>
      <c r="H43" s="5">
        <v>14</v>
      </c>
      <c r="I43" s="5">
        <v>29</v>
      </c>
      <c r="J43" s="5">
        <v>16</v>
      </c>
      <c r="K43" s="3">
        <v>42</v>
      </c>
    </row>
    <row r="44" spans="1:12" ht="12.95" customHeight="1"/>
    <row r="45" spans="1:12" s="90" customFormat="1" ht="12.95" customHeight="1">
      <c r="A45" s="110" t="s">
        <v>329</v>
      </c>
      <c r="L45" s="98"/>
    </row>
    <row r="46" spans="1:12" s="90" customFormat="1" ht="12.95" customHeight="1">
      <c r="A46" s="33" t="s">
        <v>365</v>
      </c>
      <c r="L46" s="98"/>
    </row>
    <row r="47" spans="1:12" ht="12.95" customHeight="1">
      <c r="A47" s="33" t="s">
        <v>366</v>
      </c>
    </row>
    <row r="48" spans="1:12">
      <c r="A48" s="33" t="s">
        <v>367</v>
      </c>
    </row>
    <row r="49" spans="1:1">
      <c r="A49" s="33" t="s">
        <v>368</v>
      </c>
    </row>
    <row r="50" spans="1:1">
      <c r="A50" s="111" t="s">
        <v>324</v>
      </c>
    </row>
  </sheetData>
  <mergeCells count="13">
    <mergeCell ref="H5:K5"/>
    <mergeCell ref="A8:A16"/>
    <mergeCell ref="A17:A25"/>
    <mergeCell ref="A26:A34"/>
    <mergeCell ref="A35:A43"/>
    <mergeCell ref="A5:A7"/>
    <mergeCell ref="B5:B7"/>
    <mergeCell ref="C5:G5"/>
    <mergeCell ref="C6:C7"/>
    <mergeCell ref="D6:E6"/>
    <mergeCell ref="F6:G6"/>
    <mergeCell ref="H6:I6"/>
    <mergeCell ref="J6:K6"/>
  </mergeCells>
  <pageMargins left="0.5" right="0.5" top="0.5" bottom="0.5" header="0" footer="0"/>
  <pageSetup paperSize="9" scale="80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0FD7-3724-483E-AD85-E7B5DDEC4C15}">
  <sheetPr>
    <pageSetUpPr fitToPage="1"/>
  </sheetPr>
  <dimension ref="A1:L57"/>
  <sheetViews>
    <sheetView workbookViewId="0">
      <selection activeCell="A3" sqref="A3"/>
    </sheetView>
  </sheetViews>
  <sheetFormatPr baseColWidth="10" defaultColWidth="11.42578125" defaultRowHeight="15"/>
  <cols>
    <col min="1" max="1" width="64.28515625" style="87" bestFit="1" customWidth="1"/>
    <col min="2" max="11" width="12.85546875" style="87" bestFit="1" customWidth="1"/>
    <col min="12" max="12" width="11.42578125" style="95"/>
    <col min="13" max="16384" width="11.42578125" style="87"/>
  </cols>
  <sheetData>
    <row r="1" spans="1:12">
      <c r="A1" s="72" t="s">
        <v>318</v>
      </c>
    </row>
    <row r="2" spans="1:12" s="88" customFormat="1" ht="17.100000000000001" customHeight="1">
      <c r="A2" s="4" t="s">
        <v>439</v>
      </c>
      <c r="L2" s="96"/>
    </row>
    <row r="3" spans="1:12" s="88" customFormat="1" ht="17.100000000000001" customHeight="1">
      <c r="A3" s="1" t="s">
        <v>386</v>
      </c>
      <c r="L3" s="96"/>
    </row>
    <row r="4" spans="1:12" ht="12.95" customHeight="1"/>
    <row r="5" spans="1:12" ht="29.25" customHeight="1">
      <c r="A5" s="149" t="s">
        <v>170</v>
      </c>
      <c r="B5" s="145" t="s">
        <v>375</v>
      </c>
      <c r="C5" s="166"/>
      <c r="D5" s="145" t="s">
        <v>383</v>
      </c>
      <c r="E5" s="139"/>
      <c r="F5" s="139"/>
      <c r="G5" s="139"/>
      <c r="H5" s="139"/>
      <c r="I5" s="139"/>
      <c r="J5" s="139"/>
      <c r="K5" s="139"/>
    </row>
    <row r="6" spans="1:12" ht="57">
      <c r="A6" s="149"/>
      <c r="B6" s="91" t="s">
        <v>171</v>
      </c>
      <c r="C6" s="6" t="s">
        <v>376</v>
      </c>
      <c r="D6" s="6" t="s">
        <v>172</v>
      </c>
      <c r="E6" s="6" t="s">
        <v>377</v>
      </c>
      <c r="F6" s="6" t="s">
        <v>378</v>
      </c>
      <c r="G6" s="6" t="s">
        <v>173</v>
      </c>
      <c r="H6" s="6" t="s">
        <v>379</v>
      </c>
      <c r="I6" s="6" t="s">
        <v>380</v>
      </c>
      <c r="J6" s="6" t="s">
        <v>381</v>
      </c>
      <c r="K6" s="77" t="s">
        <v>382</v>
      </c>
    </row>
    <row r="7" spans="1:12" s="89" customFormat="1">
      <c r="A7" s="100" t="s">
        <v>27</v>
      </c>
      <c r="B7" s="100">
        <v>1024.0999999999999</v>
      </c>
      <c r="C7" s="100">
        <v>34</v>
      </c>
      <c r="D7" s="100">
        <v>28</v>
      </c>
      <c r="E7" s="100">
        <v>40</v>
      </c>
      <c r="F7" s="100">
        <v>32</v>
      </c>
      <c r="G7" s="100">
        <v>11</v>
      </c>
      <c r="H7" s="100">
        <v>25</v>
      </c>
      <c r="I7" s="100">
        <v>19</v>
      </c>
      <c r="J7" s="100">
        <v>41</v>
      </c>
      <c r="K7" s="52">
        <v>39</v>
      </c>
      <c r="L7" s="97"/>
    </row>
    <row r="8" spans="1:12">
      <c r="A8" s="5" t="s">
        <v>28</v>
      </c>
      <c r="B8" s="5">
        <v>70.599999999999994</v>
      </c>
      <c r="C8" s="5">
        <v>58</v>
      </c>
      <c r="D8" s="5">
        <v>22</v>
      </c>
      <c r="E8" s="5">
        <v>31</v>
      </c>
      <c r="F8" s="5">
        <v>7</v>
      </c>
      <c r="G8" s="5">
        <v>19</v>
      </c>
      <c r="H8" s="5">
        <v>24</v>
      </c>
      <c r="I8" s="5">
        <v>17</v>
      </c>
      <c r="J8" s="5">
        <v>53</v>
      </c>
      <c r="K8" s="3">
        <v>56</v>
      </c>
    </row>
    <row r="9" spans="1:12">
      <c r="A9" s="5" t="s">
        <v>29</v>
      </c>
      <c r="B9" s="5">
        <v>27.2</v>
      </c>
      <c r="C9" s="5">
        <v>43</v>
      </c>
      <c r="D9" s="5">
        <v>37</v>
      </c>
      <c r="E9" s="5">
        <v>66</v>
      </c>
      <c r="F9" s="5">
        <v>29</v>
      </c>
      <c r="G9" s="5">
        <v>15</v>
      </c>
      <c r="H9" s="5">
        <v>18</v>
      </c>
      <c r="I9" s="5">
        <v>26</v>
      </c>
      <c r="J9" s="5">
        <v>45</v>
      </c>
      <c r="K9" s="3">
        <v>44</v>
      </c>
    </row>
    <row r="10" spans="1:12">
      <c r="A10" s="5" t="s">
        <v>30</v>
      </c>
      <c r="B10" s="5">
        <v>21</v>
      </c>
      <c r="C10" s="5">
        <v>42</v>
      </c>
      <c r="D10" s="5">
        <v>43</v>
      </c>
      <c r="E10" s="5">
        <v>67</v>
      </c>
      <c r="F10" s="5">
        <v>33</v>
      </c>
      <c r="G10" s="5">
        <v>19</v>
      </c>
      <c r="H10" s="5">
        <v>24</v>
      </c>
      <c r="I10" s="5">
        <v>33</v>
      </c>
      <c r="J10" s="5">
        <v>38</v>
      </c>
      <c r="K10" s="3">
        <v>52</v>
      </c>
    </row>
    <row r="11" spans="1:12" s="89" customFormat="1">
      <c r="A11" s="100" t="s">
        <v>31</v>
      </c>
      <c r="B11" s="100">
        <v>342.8</v>
      </c>
      <c r="C11" s="100">
        <v>34</v>
      </c>
      <c r="D11" s="100">
        <v>30</v>
      </c>
      <c r="E11" s="100">
        <v>47</v>
      </c>
      <c r="F11" s="100">
        <v>34</v>
      </c>
      <c r="G11" s="100">
        <v>7</v>
      </c>
      <c r="H11" s="100">
        <v>23</v>
      </c>
      <c r="I11" s="100">
        <v>25</v>
      </c>
      <c r="J11" s="100">
        <v>40</v>
      </c>
      <c r="K11" s="52">
        <v>35</v>
      </c>
      <c r="L11" s="97"/>
    </row>
    <row r="12" spans="1:12">
      <c r="A12" s="5" t="s">
        <v>32</v>
      </c>
      <c r="B12" s="5">
        <v>62.8</v>
      </c>
      <c r="C12" s="5">
        <v>33</v>
      </c>
      <c r="D12" s="5">
        <v>32</v>
      </c>
      <c r="E12" s="5">
        <v>52</v>
      </c>
      <c r="F12" s="5">
        <v>13</v>
      </c>
      <c r="G12" s="5">
        <v>13</v>
      </c>
      <c r="H12" s="5">
        <v>21</v>
      </c>
      <c r="I12" s="5">
        <v>29</v>
      </c>
      <c r="J12" s="5">
        <v>40</v>
      </c>
      <c r="K12" s="3">
        <v>42</v>
      </c>
    </row>
    <row r="13" spans="1:12">
      <c r="A13" s="5" t="s">
        <v>33</v>
      </c>
      <c r="B13" s="5">
        <v>3</v>
      </c>
      <c r="C13" s="5">
        <v>18</v>
      </c>
      <c r="D13" s="5">
        <v>33</v>
      </c>
      <c r="E13" s="5">
        <v>67</v>
      </c>
      <c r="F13" s="5">
        <v>100</v>
      </c>
      <c r="G13" s="5" t="s">
        <v>38</v>
      </c>
      <c r="H13" s="5" t="s">
        <v>38</v>
      </c>
      <c r="I13" s="5">
        <v>33</v>
      </c>
      <c r="J13" s="5">
        <v>33</v>
      </c>
      <c r="K13" s="3" t="s">
        <v>38</v>
      </c>
    </row>
    <row r="14" spans="1:12">
      <c r="A14" s="5" t="s">
        <v>34</v>
      </c>
      <c r="B14" s="5">
        <v>1</v>
      </c>
      <c r="C14" s="5">
        <v>14</v>
      </c>
      <c r="D14" s="5" t="s">
        <v>38</v>
      </c>
      <c r="E14" s="5" t="s">
        <v>38</v>
      </c>
      <c r="F14" s="5" t="s">
        <v>38</v>
      </c>
      <c r="G14" s="5" t="s">
        <v>38</v>
      </c>
      <c r="H14" s="5" t="s">
        <v>38</v>
      </c>
      <c r="I14" s="5" t="s">
        <v>38</v>
      </c>
      <c r="J14" s="5" t="s">
        <v>38</v>
      </c>
      <c r="K14" s="3">
        <v>100</v>
      </c>
    </row>
    <row r="15" spans="1:12">
      <c r="A15" s="5" t="s">
        <v>35</v>
      </c>
      <c r="B15" s="5">
        <v>15.3</v>
      </c>
      <c r="C15" s="5">
        <v>27</v>
      </c>
      <c r="D15" s="5">
        <v>41</v>
      </c>
      <c r="E15" s="5">
        <v>52</v>
      </c>
      <c r="F15" s="5">
        <v>20</v>
      </c>
      <c r="G15" s="5">
        <v>7</v>
      </c>
      <c r="H15" s="5">
        <v>20</v>
      </c>
      <c r="I15" s="5">
        <v>33</v>
      </c>
      <c r="J15" s="5">
        <v>39</v>
      </c>
      <c r="K15" s="3">
        <v>54</v>
      </c>
    </row>
    <row r="16" spans="1:12">
      <c r="A16" s="5" t="s">
        <v>36</v>
      </c>
      <c r="B16" s="5">
        <v>6</v>
      </c>
      <c r="C16" s="5">
        <v>60</v>
      </c>
      <c r="D16" s="5">
        <v>50</v>
      </c>
      <c r="E16" s="5">
        <v>50</v>
      </c>
      <c r="F16" s="5">
        <v>67</v>
      </c>
      <c r="G16" s="5" t="s">
        <v>38</v>
      </c>
      <c r="H16" s="5">
        <v>17</v>
      </c>
      <c r="I16" s="5">
        <v>33</v>
      </c>
      <c r="J16" s="5">
        <v>50</v>
      </c>
      <c r="K16" s="3">
        <v>17</v>
      </c>
    </row>
    <row r="17" spans="1:11">
      <c r="A17" s="5" t="s">
        <v>37</v>
      </c>
      <c r="B17" s="5">
        <v>8.6</v>
      </c>
      <c r="C17" s="5">
        <v>23</v>
      </c>
      <c r="D17" s="5">
        <v>23</v>
      </c>
      <c r="E17" s="5">
        <v>77</v>
      </c>
      <c r="F17" s="5">
        <v>100</v>
      </c>
      <c r="G17" s="5" t="s">
        <v>38</v>
      </c>
      <c r="H17" s="5">
        <v>65</v>
      </c>
      <c r="I17" s="5" t="s">
        <v>38</v>
      </c>
      <c r="J17" s="5">
        <v>12</v>
      </c>
      <c r="K17" s="3">
        <v>12</v>
      </c>
    </row>
    <row r="18" spans="1:11">
      <c r="A18" s="5" t="s">
        <v>39</v>
      </c>
      <c r="B18" s="5">
        <v>22</v>
      </c>
      <c r="C18" s="5">
        <v>53</v>
      </c>
      <c r="D18" s="5">
        <v>45</v>
      </c>
      <c r="E18" s="5">
        <v>18</v>
      </c>
      <c r="F18" s="5">
        <v>45</v>
      </c>
      <c r="G18" s="5">
        <v>18</v>
      </c>
      <c r="H18" s="5">
        <v>18</v>
      </c>
      <c r="I18" s="5">
        <v>45</v>
      </c>
      <c r="J18" s="5">
        <v>73</v>
      </c>
      <c r="K18" s="3">
        <v>55</v>
      </c>
    </row>
    <row r="19" spans="1:11">
      <c r="A19" s="5" t="s">
        <v>40</v>
      </c>
      <c r="B19" s="5">
        <v>5</v>
      </c>
      <c r="C19" s="5">
        <v>42</v>
      </c>
      <c r="D19" s="5">
        <v>60</v>
      </c>
      <c r="E19" s="5">
        <v>20</v>
      </c>
      <c r="F19" s="5">
        <v>40</v>
      </c>
      <c r="G19" s="5">
        <v>20</v>
      </c>
      <c r="H19" s="5">
        <v>40</v>
      </c>
      <c r="I19" s="5">
        <v>40</v>
      </c>
      <c r="J19" s="5">
        <v>80</v>
      </c>
      <c r="K19" s="3">
        <v>80</v>
      </c>
    </row>
    <row r="20" spans="1:11">
      <c r="A20" s="5" t="s">
        <v>41</v>
      </c>
      <c r="B20" s="5">
        <v>27.6</v>
      </c>
      <c r="C20" s="5">
        <v>58</v>
      </c>
      <c r="D20" s="5">
        <v>17</v>
      </c>
      <c r="E20" s="5">
        <v>54</v>
      </c>
      <c r="F20" s="5">
        <v>25</v>
      </c>
      <c r="G20" s="5">
        <v>4</v>
      </c>
      <c r="H20" s="5">
        <v>22</v>
      </c>
      <c r="I20" s="5">
        <v>32</v>
      </c>
      <c r="J20" s="5">
        <v>21</v>
      </c>
      <c r="K20" s="3">
        <v>18</v>
      </c>
    </row>
    <row r="21" spans="1:11">
      <c r="A21" s="5" t="s">
        <v>42</v>
      </c>
      <c r="B21" s="5">
        <v>17.3</v>
      </c>
      <c r="C21" s="5">
        <v>36</v>
      </c>
      <c r="D21" s="5">
        <v>35</v>
      </c>
      <c r="E21" s="5">
        <v>58</v>
      </c>
      <c r="F21" s="5">
        <v>40</v>
      </c>
      <c r="G21" s="5">
        <v>6</v>
      </c>
      <c r="H21" s="5">
        <v>23</v>
      </c>
      <c r="I21" s="5">
        <v>17</v>
      </c>
      <c r="J21" s="5">
        <v>46</v>
      </c>
      <c r="K21" s="3">
        <v>60</v>
      </c>
    </row>
    <row r="22" spans="1:11">
      <c r="A22" s="5" t="s">
        <v>43</v>
      </c>
      <c r="B22" s="5">
        <v>15</v>
      </c>
      <c r="C22" s="5">
        <v>55</v>
      </c>
      <c r="D22" s="5">
        <v>40</v>
      </c>
      <c r="E22" s="5">
        <v>53</v>
      </c>
      <c r="F22" s="5">
        <v>47</v>
      </c>
      <c r="G22" s="5">
        <v>7</v>
      </c>
      <c r="H22" s="5">
        <v>20</v>
      </c>
      <c r="I22" s="5">
        <v>7</v>
      </c>
      <c r="J22" s="5">
        <v>67</v>
      </c>
      <c r="K22" s="3">
        <v>60</v>
      </c>
    </row>
    <row r="23" spans="1:11">
      <c r="A23" s="5" t="s">
        <v>44</v>
      </c>
      <c r="B23" s="5">
        <v>24.9</v>
      </c>
      <c r="C23" s="5">
        <v>26</v>
      </c>
      <c r="D23" s="5">
        <v>8</v>
      </c>
      <c r="E23" s="5">
        <v>33</v>
      </c>
      <c r="F23" s="5">
        <v>29</v>
      </c>
      <c r="G23" s="5" t="s">
        <v>38</v>
      </c>
      <c r="H23" s="5">
        <v>37</v>
      </c>
      <c r="I23" s="5">
        <v>16</v>
      </c>
      <c r="J23" s="5">
        <v>20</v>
      </c>
      <c r="K23" s="3">
        <v>8</v>
      </c>
    </row>
    <row r="24" spans="1:11">
      <c r="A24" s="5" t="s">
        <v>45</v>
      </c>
      <c r="B24" s="5">
        <v>27</v>
      </c>
      <c r="C24" s="5">
        <v>42</v>
      </c>
      <c r="D24" s="5">
        <v>30</v>
      </c>
      <c r="E24" s="5">
        <v>37</v>
      </c>
      <c r="F24" s="5">
        <v>41</v>
      </c>
      <c r="G24" s="5">
        <v>4</v>
      </c>
      <c r="H24" s="5">
        <v>19</v>
      </c>
      <c r="I24" s="5">
        <v>22</v>
      </c>
      <c r="J24" s="5">
        <v>56</v>
      </c>
      <c r="K24" s="3">
        <v>52</v>
      </c>
    </row>
    <row r="25" spans="1:11">
      <c r="A25" s="5" t="s">
        <v>46</v>
      </c>
      <c r="B25" s="5">
        <v>2</v>
      </c>
      <c r="C25" s="5">
        <v>22</v>
      </c>
      <c r="D25" s="5">
        <v>50</v>
      </c>
      <c r="E25" s="5" t="s">
        <v>38</v>
      </c>
      <c r="F25" s="5" t="s">
        <v>38</v>
      </c>
      <c r="G25" s="5" t="s">
        <v>38</v>
      </c>
      <c r="H25" s="5" t="s">
        <v>38</v>
      </c>
      <c r="I25" s="5" t="s">
        <v>38</v>
      </c>
      <c r="J25" s="5">
        <v>50</v>
      </c>
      <c r="K25" s="3">
        <v>50</v>
      </c>
    </row>
    <row r="26" spans="1:11">
      <c r="A26" s="5" t="s">
        <v>47</v>
      </c>
      <c r="B26" s="5">
        <v>15</v>
      </c>
      <c r="C26" s="5">
        <v>41</v>
      </c>
      <c r="D26" s="5">
        <v>33</v>
      </c>
      <c r="E26" s="5">
        <v>27</v>
      </c>
      <c r="F26" s="5">
        <v>40</v>
      </c>
      <c r="G26" s="5">
        <v>7</v>
      </c>
      <c r="H26" s="5">
        <v>20</v>
      </c>
      <c r="I26" s="5">
        <v>33</v>
      </c>
      <c r="J26" s="5">
        <v>67</v>
      </c>
      <c r="K26" s="3">
        <v>73</v>
      </c>
    </row>
    <row r="27" spans="1:11">
      <c r="A27" s="5" t="s">
        <v>48</v>
      </c>
      <c r="B27" s="5">
        <v>14</v>
      </c>
      <c r="C27" s="5">
        <v>30</v>
      </c>
      <c r="D27" s="5">
        <v>36</v>
      </c>
      <c r="E27" s="5">
        <v>57</v>
      </c>
      <c r="F27" s="5">
        <v>36</v>
      </c>
      <c r="G27" s="5" t="s">
        <v>38</v>
      </c>
      <c r="H27" s="5">
        <v>7</v>
      </c>
      <c r="I27" s="5">
        <v>29</v>
      </c>
      <c r="J27" s="5">
        <v>36</v>
      </c>
      <c r="K27" s="3">
        <v>21</v>
      </c>
    </row>
    <row r="28" spans="1:11">
      <c r="A28" s="5" t="s">
        <v>49</v>
      </c>
      <c r="B28" s="5">
        <v>48.2</v>
      </c>
      <c r="C28" s="5">
        <v>35</v>
      </c>
      <c r="D28" s="5">
        <v>19</v>
      </c>
      <c r="E28" s="5">
        <v>40</v>
      </c>
      <c r="F28" s="5">
        <v>39</v>
      </c>
      <c r="G28" s="5">
        <v>6</v>
      </c>
      <c r="H28" s="5">
        <v>15</v>
      </c>
      <c r="I28" s="5">
        <v>21</v>
      </c>
      <c r="J28" s="5">
        <v>38</v>
      </c>
      <c r="K28" s="3">
        <v>27</v>
      </c>
    </row>
    <row r="29" spans="1:11">
      <c r="A29" s="5" t="s">
        <v>50</v>
      </c>
      <c r="B29" s="5">
        <v>3</v>
      </c>
      <c r="C29" s="5">
        <v>16</v>
      </c>
      <c r="D29" s="5">
        <v>33</v>
      </c>
      <c r="E29" s="5">
        <v>67</v>
      </c>
      <c r="F29" s="5" t="s">
        <v>38</v>
      </c>
      <c r="G29" s="5" t="s">
        <v>38</v>
      </c>
      <c r="H29" s="5">
        <v>33</v>
      </c>
      <c r="I29" s="5">
        <v>67</v>
      </c>
      <c r="J29" s="5">
        <v>33</v>
      </c>
      <c r="K29" s="3" t="s">
        <v>38</v>
      </c>
    </row>
    <row r="30" spans="1:11">
      <c r="A30" s="5" t="s">
        <v>51</v>
      </c>
      <c r="B30" s="5">
        <v>22.3</v>
      </c>
      <c r="C30" s="5">
        <v>39</v>
      </c>
      <c r="D30" s="5">
        <v>27</v>
      </c>
      <c r="E30" s="5">
        <v>69</v>
      </c>
      <c r="F30" s="5">
        <v>46</v>
      </c>
      <c r="G30" s="5">
        <v>13</v>
      </c>
      <c r="H30" s="5">
        <v>31</v>
      </c>
      <c r="I30" s="5">
        <v>22</v>
      </c>
      <c r="J30" s="5">
        <v>45</v>
      </c>
      <c r="K30" s="3">
        <v>36</v>
      </c>
    </row>
    <row r="31" spans="1:11">
      <c r="A31" s="5" t="s">
        <v>52</v>
      </c>
      <c r="B31" s="5">
        <v>20.3</v>
      </c>
      <c r="C31" s="5">
        <v>39</v>
      </c>
      <c r="D31" s="5">
        <v>25</v>
      </c>
      <c r="E31" s="5">
        <v>66</v>
      </c>
      <c r="F31" s="5">
        <v>51</v>
      </c>
      <c r="G31" s="5">
        <v>15</v>
      </c>
      <c r="H31" s="5">
        <v>34</v>
      </c>
      <c r="I31" s="5">
        <v>20</v>
      </c>
      <c r="J31" s="5">
        <v>44</v>
      </c>
      <c r="K31" s="3">
        <v>34</v>
      </c>
    </row>
    <row r="32" spans="1:11">
      <c r="A32" s="5" t="s">
        <v>53</v>
      </c>
      <c r="B32" s="5">
        <v>5</v>
      </c>
      <c r="C32" s="5">
        <v>17</v>
      </c>
      <c r="D32" s="5">
        <v>40</v>
      </c>
      <c r="E32" s="5">
        <v>60</v>
      </c>
      <c r="F32" s="5">
        <v>60</v>
      </c>
      <c r="G32" s="5">
        <v>20</v>
      </c>
      <c r="H32" s="5">
        <v>40</v>
      </c>
      <c r="I32" s="5">
        <v>20</v>
      </c>
      <c r="J32" s="5" t="s">
        <v>38</v>
      </c>
      <c r="K32" s="3" t="s">
        <v>38</v>
      </c>
    </row>
    <row r="33" spans="1:12">
      <c r="A33" s="5" t="s">
        <v>54</v>
      </c>
      <c r="B33" s="5">
        <v>6.5</v>
      </c>
      <c r="C33" s="5">
        <v>33</v>
      </c>
      <c r="D33" s="5">
        <v>15</v>
      </c>
      <c r="E33" s="5">
        <v>23</v>
      </c>
      <c r="F33" s="5">
        <v>15</v>
      </c>
      <c r="G33" s="5" t="s">
        <v>38</v>
      </c>
      <c r="H33" s="5">
        <v>62</v>
      </c>
      <c r="I33" s="5" t="s">
        <v>38</v>
      </c>
      <c r="J33" s="5">
        <v>38</v>
      </c>
      <c r="K33" s="3">
        <v>15</v>
      </c>
    </row>
    <row r="34" spans="1:12">
      <c r="A34" s="5" t="s">
        <v>55</v>
      </c>
      <c r="B34" s="5">
        <v>8.3000000000000007</v>
      </c>
      <c r="C34" s="5">
        <v>22</v>
      </c>
      <c r="D34" s="5">
        <v>76</v>
      </c>
      <c r="E34" s="5">
        <v>36</v>
      </c>
      <c r="F34" s="5">
        <v>24</v>
      </c>
      <c r="G34" s="5" t="s">
        <v>38</v>
      </c>
      <c r="H34" s="5">
        <v>12</v>
      </c>
      <c r="I34" s="5">
        <v>24</v>
      </c>
      <c r="J34" s="5" t="s">
        <v>38</v>
      </c>
      <c r="K34" s="3">
        <v>12</v>
      </c>
    </row>
    <row r="35" spans="1:12">
      <c r="A35" s="5" t="s">
        <v>56</v>
      </c>
      <c r="B35" s="5">
        <v>48.4</v>
      </c>
      <c r="C35" s="5">
        <v>79</v>
      </c>
      <c r="D35" s="5">
        <v>36</v>
      </c>
      <c r="E35" s="5">
        <v>62</v>
      </c>
      <c r="F35" s="5">
        <v>14</v>
      </c>
      <c r="G35" s="5">
        <v>40</v>
      </c>
      <c r="H35" s="5">
        <v>40</v>
      </c>
      <c r="I35" s="5">
        <v>21</v>
      </c>
      <c r="J35" s="5">
        <v>58</v>
      </c>
      <c r="K35" s="3">
        <v>41</v>
      </c>
    </row>
    <row r="36" spans="1:12">
      <c r="A36" s="5" t="s">
        <v>57</v>
      </c>
      <c r="B36" s="5">
        <v>54.1</v>
      </c>
      <c r="C36" s="5">
        <v>78</v>
      </c>
      <c r="D36" s="5">
        <v>28</v>
      </c>
      <c r="E36" s="5">
        <v>28</v>
      </c>
      <c r="F36" s="5">
        <v>24</v>
      </c>
      <c r="G36" s="5">
        <v>6</v>
      </c>
      <c r="H36" s="5">
        <v>20</v>
      </c>
      <c r="I36" s="5">
        <v>6</v>
      </c>
      <c r="J36" s="5">
        <v>33</v>
      </c>
      <c r="K36" s="3">
        <v>41</v>
      </c>
    </row>
    <row r="37" spans="1:12">
      <c r="A37" s="5" t="s">
        <v>58</v>
      </c>
      <c r="B37" s="5">
        <v>27.2</v>
      </c>
      <c r="C37" s="5">
        <v>20</v>
      </c>
      <c r="D37" s="5">
        <v>23</v>
      </c>
      <c r="E37" s="5">
        <v>49</v>
      </c>
      <c r="F37" s="5">
        <v>30</v>
      </c>
      <c r="G37" s="5">
        <v>7</v>
      </c>
      <c r="H37" s="5">
        <v>15</v>
      </c>
      <c r="I37" s="5">
        <v>22</v>
      </c>
      <c r="J37" s="5">
        <v>52</v>
      </c>
      <c r="K37" s="3">
        <v>29</v>
      </c>
    </row>
    <row r="38" spans="1:12" s="89" customFormat="1">
      <c r="A38" s="100" t="s">
        <v>59</v>
      </c>
      <c r="B38" s="100">
        <v>453.8</v>
      </c>
      <c r="C38" s="100">
        <v>29</v>
      </c>
      <c r="D38" s="100">
        <v>26</v>
      </c>
      <c r="E38" s="100">
        <v>34</v>
      </c>
      <c r="F38" s="100">
        <v>37</v>
      </c>
      <c r="G38" s="100">
        <v>11</v>
      </c>
      <c r="H38" s="100">
        <v>26</v>
      </c>
      <c r="I38" s="100">
        <v>17</v>
      </c>
      <c r="J38" s="100">
        <v>39</v>
      </c>
      <c r="K38" s="52">
        <v>38</v>
      </c>
      <c r="L38" s="97"/>
    </row>
    <row r="39" spans="1:12">
      <c r="A39" s="5" t="s">
        <v>60</v>
      </c>
      <c r="B39" s="5">
        <v>54.2</v>
      </c>
      <c r="C39" s="5">
        <v>23</v>
      </c>
      <c r="D39" s="5">
        <v>45</v>
      </c>
      <c r="E39" s="5">
        <v>51</v>
      </c>
      <c r="F39" s="5">
        <v>45</v>
      </c>
      <c r="G39" s="5">
        <v>14</v>
      </c>
      <c r="H39" s="5">
        <v>21</v>
      </c>
      <c r="I39" s="5">
        <v>29</v>
      </c>
      <c r="J39" s="5">
        <v>25</v>
      </c>
      <c r="K39" s="3">
        <v>34</v>
      </c>
    </row>
    <row r="40" spans="1:12">
      <c r="A40" s="5" t="s">
        <v>61</v>
      </c>
      <c r="B40" s="5">
        <v>22.6</v>
      </c>
      <c r="C40" s="5">
        <v>31</v>
      </c>
      <c r="D40" s="5">
        <v>51</v>
      </c>
      <c r="E40" s="5">
        <v>58</v>
      </c>
      <c r="F40" s="5">
        <v>13</v>
      </c>
      <c r="G40" s="5">
        <v>9</v>
      </c>
      <c r="H40" s="5">
        <v>9</v>
      </c>
      <c r="I40" s="5">
        <v>22</v>
      </c>
      <c r="J40" s="5">
        <v>18</v>
      </c>
      <c r="K40" s="3">
        <v>49</v>
      </c>
    </row>
    <row r="41" spans="1:12">
      <c r="A41" s="5" t="s">
        <v>62</v>
      </c>
      <c r="B41" s="5">
        <v>29.3</v>
      </c>
      <c r="C41" s="5">
        <v>18</v>
      </c>
      <c r="D41" s="5">
        <v>48</v>
      </c>
      <c r="E41" s="5">
        <v>32</v>
      </c>
      <c r="F41" s="5">
        <v>31</v>
      </c>
      <c r="G41" s="5">
        <v>22</v>
      </c>
      <c r="H41" s="5">
        <v>17</v>
      </c>
      <c r="I41" s="5">
        <v>7</v>
      </c>
      <c r="J41" s="5">
        <v>39</v>
      </c>
      <c r="K41" s="3">
        <v>14</v>
      </c>
    </row>
    <row r="42" spans="1:12">
      <c r="A42" s="5" t="s">
        <v>63</v>
      </c>
      <c r="B42" s="5">
        <v>19</v>
      </c>
      <c r="C42" s="5">
        <v>16</v>
      </c>
      <c r="D42" s="5">
        <v>53</v>
      </c>
      <c r="E42" s="5">
        <v>11</v>
      </c>
      <c r="F42" s="5">
        <v>42</v>
      </c>
      <c r="G42" s="5">
        <v>5</v>
      </c>
      <c r="H42" s="5">
        <v>21</v>
      </c>
      <c r="I42" s="5">
        <v>11</v>
      </c>
      <c r="J42" s="5">
        <v>32</v>
      </c>
      <c r="K42" s="3">
        <v>21</v>
      </c>
    </row>
    <row r="43" spans="1:12">
      <c r="A43" s="5" t="s">
        <v>64</v>
      </c>
      <c r="B43" s="5" t="s">
        <v>38</v>
      </c>
      <c r="C43" s="5" t="s">
        <v>38</v>
      </c>
      <c r="D43" s="5" t="s">
        <v>38</v>
      </c>
      <c r="E43" s="5" t="s">
        <v>38</v>
      </c>
      <c r="F43" s="5" t="s">
        <v>38</v>
      </c>
      <c r="G43" s="5" t="s">
        <v>38</v>
      </c>
      <c r="H43" s="5" t="s">
        <v>38</v>
      </c>
      <c r="I43" s="5" t="s">
        <v>38</v>
      </c>
      <c r="J43" s="5" t="s">
        <v>38</v>
      </c>
      <c r="K43" s="3" t="s">
        <v>38</v>
      </c>
    </row>
    <row r="44" spans="1:12">
      <c r="A44" s="5" t="s">
        <v>65</v>
      </c>
      <c r="B44" s="5">
        <v>10.4</v>
      </c>
      <c r="C44" s="5">
        <v>34</v>
      </c>
      <c r="D44" s="5" t="s">
        <v>38</v>
      </c>
      <c r="E44" s="5">
        <v>45</v>
      </c>
      <c r="F44" s="5">
        <v>35</v>
      </c>
      <c r="G44" s="5" t="s">
        <v>38</v>
      </c>
      <c r="H44" s="5" t="s">
        <v>38</v>
      </c>
      <c r="I44" s="5" t="s">
        <v>38</v>
      </c>
      <c r="J44" s="5">
        <v>19</v>
      </c>
      <c r="K44" s="3">
        <v>10</v>
      </c>
    </row>
    <row r="45" spans="1:12">
      <c r="A45" s="5" t="s">
        <v>66</v>
      </c>
      <c r="B45" s="5">
        <v>84.8</v>
      </c>
      <c r="C45" s="5">
        <v>19</v>
      </c>
      <c r="D45" s="5">
        <v>24</v>
      </c>
      <c r="E45" s="5">
        <v>30</v>
      </c>
      <c r="F45" s="5">
        <v>50</v>
      </c>
      <c r="G45" s="5">
        <v>4</v>
      </c>
      <c r="H45" s="5">
        <v>22</v>
      </c>
      <c r="I45" s="5">
        <v>10</v>
      </c>
      <c r="J45" s="5">
        <v>38</v>
      </c>
      <c r="K45" s="3">
        <v>43</v>
      </c>
    </row>
    <row r="46" spans="1:12">
      <c r="A46" s="5" t="s">
        <v>67</v>
      </c>
      <c r="B46" s="5">
        <v>9</v>
      </c>
      <c r="C46" s="5">
        <v>19</v>
      </c>
      <c r="D46" s="5">
        <v>67</v>
      </c>
      <c r="E46" s="5">
        <v>11</v>
      </c>
      <c r="F46" s="5">
        <v>56</v>
      </c>
      <c r="G46" s="5">
        <v>11</v>
      </c>
      <c r="H46" s="5" t="s">
        <v>38</v>
      </c>
      <c r="I46" s="5" t="s">
        <v>38</v>
      </c>
      <c r="J46" s="5">
        <v>22</v>
      </c>
      <c r="K46" s="3">
        <v>11</v>
      </c>
    </row>
    <row r="47" spans="1:12">
      <c r="A47" s="5" t="s">
        <v>68</v>
      </c>
      <c r="B47" s="5">
        <v>23</v>
      </c>
      <c r="C47" s="5">
        <v>34</v>
      </c>
      <c r="D47" s="5">
        <v>39</v>
      </c>
      <c r="E47" s="5">
        <v>35</v>
      </c>
      <c r="F47" s="5">
        <v>17</v>
      </c>
      <c r="G47" s="5">
        <v>30</v>
      </c>
      <c r="H47" s="5">
        <v>43</v>
      </c>
      <c r="I47" s="5">
        <v>4</v>
      </c>
      <c r="J47" s="5">
        <v>17</v>
      </c>
      <c r="K47" s="3">
        <v>26</v>
      </c>
    </row>
    <row r="48" spans="1:12">
      <c r="A48" s="5" t="s">
        <v>69</v>
      </c>
      <c r="B48" s="5">
        <v>36.9</v>
      </c>
      <c r="C48" s="5">
        <v>62</v>
      </c>
      <c r="D48" s="5">
        <v>3</v>
      </c>
      <c r="E48" s="5">
        <v>18</v>
      </c>
      <c r="F48" s="5">
        <v>28</v>
      </c>
      <c r="G48" s="5">
        <v>5</v>
      </c>
      <c r="H48" s="5">
        <v>17</v>
      </c>
      <c r="I48" s="5">
        <v>17</v>
      </c>
      <c r="J48" s="5">
        <v>65</v>
      </c>
      <c r="K48" s="3">
        <v>44</v>
      </c>
    </row>
    <row r="49" spans="1:12">
      <c r="A49" s="5" t="s">
        <v>70</v>
      </c>
      <c r="B49" s="5">
        <v>118.4</v>
      </c>
      <c r="C49" s="5">
        <v>41</v>
      </c>
      <c r="D49" s="5">
        <v>17</v>
      </c>
      <c r="E49" s="5">
        <v>36</v>
      </c>
      <c r="F49" s="5">
        <v>37</v>
      </c>
      <c r="G49" s="5">
        <v>14</v>
      </c>
      <c r="H49" s="5">
        <v>43</v>
      </c>
      <c r="I49" s="5">
        <v>20</v>
      </c>
      <c r="J49" s="5">
        <v>32</v>
      </c>
      <c r="K49" s="3">
        <v>42</v>
      </c>
    </row>
    <row r="50" spans="1:12">
      <c r="A50" s="5" t="s">
        <v>71</v>
      </c>
      <c r="B50" s="5">
        <v>42</v>
      </c>
      <c r="C50" s="5">
        <v>66</v>
      </c>
      <c r="D50" s="5">
        <v>21</v>
      </c>
      <c r="E50" s="5">
        <v>29</v>
      </c>
      <c r="F50" s="5">
        <v>29</v>
      </c>
      <c r="G50" s="5">
        <v>5</v>
      </c>
      <c r="H50" s="5">
        <v>26</v>
      </c>
      <c r="I50" s="5">
        <v>21</v>
      </c>
      <c r="J50" s="5">
        <v>79</v>
      </c>
      <c r="K50" s="3">
        <v>48</v>
      </c>
    </row>
    <row r="51" spans="1:12">
      <c r="A51" s="5" t="s">
        <v>72</v>
      </c>
      <c r="B51" s="5">
        <v>15.9</v>
      </c>
      <c r="C51" s="5">
        <v>53</v>
      </c>
      <c r="D51" s="5">
        <v>6</v>
      </c>
      <c r="E51" s="5">
        <v>19</v>
      </c>
      <c r="F51" s="5">
        <v>44</v>
      </c>
      <c r="G51" s="5">
        <v>6</v>
      </c>
      <c r="H51" s="5">
        <v>6</v>
      </c>
      <c r="I51" s="5">
        <v>25</v>
      </c>
      <c r="J51" s="5">
        <v>56</v>
      </c>
      <c r="K51" s="3">
        <v>31</v>
      </c>
    </row>
    <row r="52" spans="1:12">
      <c r="A52" s="5" t="s">
        <v>73</v>
      </c>
      <c r="B52" s="5">
        <v>7.3</v>
      </c>
      <c r="C52" s="5">
        <v>30</v>
      </c>
      <c r="D52" s="5" t="s">
        <v>38</v>
      </c>
      <c r="E52" s="5" t="s">
        <v>38</v>
      </c>
      <c r="F52" s="5">
        <v>28</v>
      </c>
      <c r="G52" s="5" t="s">
        <v>38</v>
      </c>
      <c r="H52" s="5" t="s">
        <v>38</v>
      </c>
      <c r="I52" s="5">
        <v>14</v>
      </c>
      <c r="J52" s="5">
        <v>41</v>
      </c>
      <c r="K52" s="3">
        <v>73</v>
      </c>
    </row>
    <row r="53" spans="1:12" ht="12.95" customHeight="1"/>
    <row r="54" spans="1:12" s="90" customFormat="1" ht="12.95" customHeight="1">
      <c r="A54" s="110" t="s">
        <v>329</v>
      </c>
      <c r="L54" s="98"/>
    </row>
    <row r="55" spans="1:12" s="90" customFormat="1" ht="12.95" customHeight="1">
      <c r="A55" s="125" t="s">
        <v>384</v>
      </c>
      <c r="L55" s="98"/>
    </row>
    <row r="56" spans="1:12" ht="12.95" customHeight="1">
      <c r="A56" s="125" t="s">
        <v>385</v>
      </c>
    </row>
    <row r="57" spans="1:12">
      <c r="A57" s="111" t="s">
        <v>324</v>
      </c>
    </row>
  </sheetData>
  <mergeCells count="3">
    <mergeCell ref="A5:A6"/>
    <mergeCell ref="D5:K5"/>
    <mergeCell ref="B5:C5"/>
  </mergeCells>
  <pageMargins left="0.75" right="0.75" top="1" bottom="1" header="0" footer="0"/>
  <pageSetup scale="59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9496C-CAF5-4655-8E73-7C0A00AA58B3}">
  <sheetPr>
    <pageSetUpPr fitToPage="1"/>
  </sheetPr>
  <dimension ref="A1:M47"/>
  <sheetViews>
    <sheetView workbookViewId="0">
      <selection activeCell="A3" sqref="A3"/>
    </sheetView>
  </sheetViews>
  <sheetFormatPr baseColWidth="10" defaultColWidth="11.42578125" defaultRowHeight="15"/>
  <cols>
    <col min="1" max="1" width="21.85546875" style="87" customWidth="1"/>
    <col min="2" max="2" width="22.28515625" style="87" customWidth="1"/>
    <col min="3" max="5" width="12.85546875" style="87" bestFit="1" customWidth="1"/>
    <col min="6" max="6" width="14.42578125" style="87" customWidth="1"/>
    <col min="7" max="9" width="12.85546875" style="87" bestFit="1" customWidth="1"/>
    <col min="10" max="10" width="14.85546875" style="87" customWidth="1"/>
    <col min="11" max="12" width="12.85546875" style="87" bestFit="1" customWidth="1"/>
    <col min="13" max="13" width="11.42578125" style="95"/>
    <col min="14" max="16384" width="11.42578125" style="87"/>
  </cols>
  <sheetData>
    <row r="1" spans="1:13">
      <c r="A1" s="72" t="s">
        <v>318</v>
      </c>
    </row>
    <row r="2" spans="1:13" s="88" customFormat="1" ht="17.100000000000001" customHeight="1">
      <c r="A2" s="4" t="s">
        <v>440</v>
      </c>
      <c r="M2" s="96"/>
    </row>
    <row r="3" spans="1:13" s="88" customFormat="1" ht="17.100000000000001" customHeight="1">
      <c r="A3" s="1" t="s">
        <v>391</v>
      </c>
      <c r="M3" s="96"/>
    </row>
    <row r="4" spans="1:13" ht="12.95" customHeight="1"/>
    <row r="5" spans="1:13" ht="31.5" customHeight="1">
      <c r="A5" s="149" t="s">
        <v>388</v>
      </c>
      <c r="B5" s="129" t="s">
        <v>389</v>
      </c>
      <c r="C5" s="131" t="s">
        <v>375</v>
      </c>
      <c r="D5" s="137"/>
      <c r="E5" s="145" t="s">
        <v>383</v>
      </c>
      <c r="F5" s="139"/>
      <c r="G5" s="139"/>
      <c r="H5" s="139"/>
      <c r="I5" s="139"/>
      <c r="J5" s="139"/>
      <c r="K5" s="139"/>
      <c r="L5" s="139"/>
    </row>
    <row r="6" spans="1:13" ht="45">
      <c r="A6" s="150"/>
      <c r="B6" s="132"/>
      <c r="C6" s="71" t="s">
        <v>171</v>
      </c>
      <c r="D6" s="71" t="s">
        <v>387</v>
      </c>
      <c r="E6" s="71" t="s">
        <v>172</v>
      </c>
      <c r="F6" s="71" t="s">
        <v>377</v>
      </c>
      <c r="G6" s="71" t="s">
        <v>378</v>
      </c>
      <c r="H6" s="71" t="s">
        <v>173</v>
      </c>
      <c r="I6" s="71" t="s">
        <v>379</v>
      </c>
      <c r="J6" s="71" t="s">
        <v>380</v>
      </c>
      <c r="K6" s="71" t="s">
        <v>381</v>
      </c>
      <c r="L6" s="57" t="s">
        <v>382</v>
      </c>
    </row>
    <row r="7" spans="1:13" s="89" customFormat="1">
      <c r="A7" s="161" t="s">
        <v>78</v>
      </c>
      <c r="B7" s="48" t="s">
        <v>164</v>
      </c>
      <c r="C7" s="48">
        <v>1420.3</v>
      </c>
      <c r="D7" s="48">
        <v>35</v>
      </c>
      <c r="E7" s="48">
        <v>24</v>
      </c>
      <c r="F7" s="48">
        <v>42</v>
      </c>
      <c r="G7" s="48">
        <v>33</v>
      </c>
      <c r="H7" s="48">
        <v>10</v>
      </c>
      <c r="I7" s="48">
        <v>23</v>
      </c>
      <c r="J7" s="48">
        <v>17</v>
      </c>
      <c r="K7" s="48">
        <v>40</v>
      </c>
      <c r="L7" s="56">
        <v>35</v>
      </c>
      <c r="M7" s="97"/>
    </row>
    <row r="8" spans="1:13" s="89" customFormat="1">
      <c r="A8" s="162"/>
      <c r="B8" s="100" t="s">
        <v>165</v>
      </c>
      <c r="C8" s="100">
        <v>1024.0999999999999</v>
      </c>
      <c r="D8" s="100">
        <v>34</v>
      </c>
      <c r="E8" s="100">
        <v>28</v>
      </c>
      <c r="F8" s="100">
        <v>40</v>
      </c>
      <c r="G8" s="100">
        <v>32</v>
      </c>
      <c r="H8" s="100">
        <v>11</v>
      </c>
      <c r="I8" s="100">
        <v>25</v>
      </c>
      <c r="J8" s="100">
        <v>19</v>
      </c>
      <c r="K8" s="100">
        <v>41</v>
      </c>
      <c r="L8" s="52">
        <v>39</v>
      </c>
      <c r="M8" s="97"/>
    </row>
    <row r="9" spans="1:13">
      <c r="A9" s="162"/>
      <c r="B9" s="5" t="s">
        <v>166</v>
      </c>
      <c r="C9" s="5">
        <v>396.3</v>
      </c>
      <c r="D9" s="5">
        <v>39</v>
      </c>
      <c r="E9" s="5">
        <v>15</v>
      </c>
      <c r="F9" s="5">
        <v>46</v>
      </c>
      <c r="G9" s="5">
        <v>37</v>
      </c>
      <c r="H9" s="5">
        <v>5</v>
      </c>
      <c r="I9" s="5">
        <v>19</v>
      </c>
      <c r="J9" s="5">
        <v>9</v>
      </c>
      <c r="K9" s="5">
        <v>35</v>
      </c>
      <c r="L9" s="3">
        <v>26</v>
      </c>
    </row>
    <row r="10" spans="1:13">
      <c r="A10" s="162"/>
      <c r="B10" s="5" t="s">
        <v>80</v>
      </c>
      <c r="C10" s="5">
        <v>310.89999999999998</v>
      </c>
      <c r="D10" s="5">
        <v>33</v>
      </c>
      <c r="E10" s="5">
        <v>18</v>
      </c>
      <c r="F10" s="5">
        <v>31</v>
      </c>
      <c r="G10" s="5">
        <v>37</v>
      </c>
      <c r="H10" s="5">
        <v>7</v>
      </c>
      <c r="I10" s="5">
        <v>30</v>
      </c>
      <c r="J10" s="5">
        <v>21</v>
      </c>
      <c r="K10" s="5">
        <v>41</v>
      </c>
      <c r="L10" s="3">
        <v>40</v>
      </c>
    </row>
    <row r="11" spans="1:13">
      <c r="A11" s="162"/>
      <c r="B11" s="5" t="s">
        <v>81</v>
      </c>
      <c r="C11" s="5">
        <v>289.60000000000002</v>
      </c>
      <c r="D11" s="5">
        <v>29</v>
      </c>
      <c r="E11" s="5">
        <v>29</v>
      </c>
      <c r="F11" s="5">
        <v>42</v>
      </c>
      <c r="G11" s="5">
        <v>29</v>
      </c>
      <c r="H11" s="5">
        <v>12</v>
      </c>
      <c r="I11" s="5">
        <v>23</v>
      </c>
      <c r="J11" s="5">
        <v>11</v>
      </c>
      <c r="K11" s="5">
        <v>32</v>
      </c>
      <c r="L11" s="3">
        <v>30</v>
      </c>
    </row>
    <row r="12" spans="1:13">
      <c r="A12" s="162"/>
      <c r="B12" s="5" t="s">
        <v>82</v>
      </c>
      <c r="C12" s="5">
        <v>176.6</v>
      </c>
      <c r="D12" s="5">
        <v>35</v>
      </c>
      <c r="E12" s="5">
        <v>30</v>
      </c>
      <c r="F12" s="5">
        <v>39</v>
      </c>
      <c r="G12" s="5">
        <v>26</v>
      </c>
      <c r="H12" s="5">
        <v>9</v>
      </c>
      <c r="I12" s="5">
        <v>18</v>
      </c>
      <c r="J12" s="5">
        <v>18</v>
      </c>
      <c r="K12" s="5">
        <v>43</v>
      </c>
      <c r="L12" s="3">
        <v>39</v>
      </c>
    </row>
    <row r="13" spans="1:13">
      <c r="A13" s="162"/>
      <c r="B13" s="5" t="s">
        <v>83</v>
      </c>
      <c r="C13" s="5">
        <v>102</v>
      </c>
      <c r="D13" s="5">
        <v>34</v>
      </c>
      <c r="E13" s="5">
        <v>29</v>
      </c>
      <c r="F13" s="5">
        <v>44</v>
      </c>
      <c r="G13" s="5">
        <v>31</v>
      </c>
      <c r="H13" s="5">
        <v>11</v>
      </c>
      <c r="I13" s="5">
        <v>12</v>
      </c>
      <c r="J13" s="5">
        <v>23</v>
      </c>
      <c r="K13" s="5">
        <v>38</v>
      </c>
      <c r="L13" s="3">
        <v>39</v>
      </c>
    </row>
    <row r="14" spans="1:13">
      <c r="A14" s="162"/>
      <c r="B14" s="5" t="s">
        <v>84</v>
      </c>
      <c r="C14" s="5">
        <v>77</v>
      </c>
      <c r="D14" s="5">
        <v>50</v>
      </c>
      <c r="E14" s="5">
        <v>47</v>
      </c>
      <c r="F14" s="5">
        <v>53</v>
      </c>
      <c r="G14" s="5">
        <v>30</v>
      </c>
      <c r="H14" s="5">
        <v>18</v>
      </c>
      <c r="I14" s="5">
        <v>21</v>
      </c>
      <c r="J14" s="5">
        <v>25</v>
      </c>
      <c r="K14" s="5">
        <v>49</v>
      </c>
      <c r="L14" s="3">
        <v>45</v>
      </c>
    </row>
    <row r="15" spans="1:13">
      <c r="A15" s="163"/>
      <c r="B15" s="5" t="s">
        <v>85</v>
      </c>
      <c r="C15" s="5">
        <v>68</v>
      </c>
      <c r="D15" s="5">
        <v>55</v>
      </c>
      <c r="E15" s="5">
        <v>35</v>
      </c>
      <c r="F15" s="5">
        <v>59</v>
      </c>
      <c r="G15" s="5">
        <v>40</v>
      </c>
      <c r="H15" s="5">
        <v>25</v>
      </c>
      <c r="I15" s="5">
        <v>50</v>
      </c>
      <c r="J15" s="5">
        <v>40</v>
      </c>
      <c r="K15" s="5">
        <v>71</v>
      </c>
      <c r="L15" s="3">
        <v>63</v>
      </c>
    </row>
    <row r="16" spans="1:13" s="89" customFormat="1">
      <c r="A16" s="161" t="s">
        <v>86</v>
      </c>
      <c r="B16" s="48" t="s">
        <v>164</v>
      </c>
      <c r="C16" s="48">
        <v>403.3</v>
      </c>
      <c r="D16" s="48">
        <v>34</v>
      </c>
      <c r="E16" s="48">
        <v>26</v>
      </c>
      <c r="F16" s="48">
        <v>49</v>
      </c>
      <c r="G16" s="48">
        <v>35</v>
      </c>
      <c r="H16" s="48">
        <v>7</v>
      </c>
      <c r="I16" s="48">
        <v>24</v>
      </c>
      <c r="J16" s="48">
        <v>23</v>
      </c>
      <c r="K16" s="48">
        <v>38</v>
      </c>
      <c r="L16" s="56">
        <v>32</v>
      </c>
      <c r="M16" s="97"/>
    </row>
    <row r="17" spans="1:13" s="89" customFormat="1">
      <c r="A17" s="162"/>
      <c r="B17" s="100" t="s">
        <v>165</v>
      </c>
      <c r="C17" s="100">
        <v>342.8</v>
      </c>
      <c r="D17" s="100">
        <v>34</v>
      </c>
      <c r="E17" s="100">
        <v>30</v>
      </c>
      <c r="F17" s="100">
        <v>47</v>
      </c>
      <c r="G17" s="100">
        <v>34</v>
      </c>
      <c r="H17" s="100">
        <v>7</v>
      </c>
      <c r="I17" s="100">
        <v>23</v>
      </c>
      <c r="J17" s="100">
        <v>25</v>
      </c>
      <c r="K17" s="100">
        <v>40</v>
      </c>
      <c r="L17" s="52">
        <v>35</v>
      </c>
      <c r="M17" s="97"/>
    </row>
    <row r="18" spans="1:13">
      <c r="A18" s="162"/>
      <c r="B18" s="5" t="s">
        <v>166</v>
      </c>
      <c r="C18" s="5">
        <v>60.5</v>
      </c>
      <c r="D18" s="5">
        <v>32</v>
      </c>
      <c r="E18" s="5">
        <v>3</v>
      </c>
      <c r="F18" s="5">
        <v>59</v>
      </c>
      <c r="G18" s="5">
        <v>40</v>
      </c>
      <c r="H18" s="5">
        <v>5</v>
      </c>
      <c r="I18" s="5">
        <v>29</v>
      </c>
      <c r="J18" s="5">
        <v>13</v>
      </c>
      <c r="K18" s="5">
        <v>25</v>
      </c>
      <c r="L18" s="3">
        <v>16</v>
      </c>
    </row>
    <row r="19" spans="1:13">
      <c r="A19" s="162"/>
      <c r="B19" s="5" t="s">
        <v>80</v>
      </c>
      <c r="C19" s="5">
        <v>64</v>
      </c>
      <c r="D19" s="5">
        <v>27</v>
      </c>
      <c r="E19" s="5">
        <v>9</v>
      </c>
      <c r="F19" s="5">
        <v>46</v>
      </c>
      <c r="G19" s="5">
        <v>31</v>
      </c>
      <c r="H19" s="5">
        <v>6</v>
      </c>
      <c r="I19" s="5">
        <v>28</v>
      </c>
      <c r="J19" s="5">
        <v>25</v>
      </c>
      <c r="K19" s="5">
        <v>33</v>
      </c>
      <c r="L19" s="3">
        <v>14</v>
      </c>
    </row>
    <row r="20" spans="1:13">
      <c r="A20" s="162"/>
      <c r="B20" s="5" t="s">
        <v>81</v>
      </c>
      <c r="C20" s="5">
        <v>95.8</v>
      </c>
      <c r="D20" s="5">
        <v>29</v>
      </c>
      <c r="E20" s="5">
        <v>26</v>
      </c>
      <c r="F20" s="5">
        <v>46</v>
      </c>
      <c r="G20" s="5">
        <v>36</v>
      </c>
      <c r="H20" s="5">
        <v>4</v>
      </c>
      <c r="I20" s="5">
        <v>22</v>
      </c>
      <c r="J20" s="5">
        <v>15</v>
      </c>
      <c r="K20" s="5">
        <v>29</v>
      </c>
      <c r="L20" s="3">
        <v>27</v>
      </c>
    </row>
    <row r="21" spans="1:13">
      <c r="A21" s="162"/>
      <c r="B21" s="5" t="s">
        <v>82</v>
      </c>
      <c r="C21" s="5">
        <v>63</v>
      </c>
      <c r="D21" s="5">
        <v>36</v>
      </c>
      <c r="E21" s="5">
        <v>32</v>
      </c>
      <c r="F21" s="5">
        <v>44</v>
      </c>
      <c r="G21" s="5">
        <v>32</v>
      </c>
      <c r="H21" s="5">
        <v>8</v>
      </c>
      <c r="I21" s="5">
        <v>21</v>
      </c>
      <c r="J21" s="5">
        <v>25</v>
      </c>
      <c r="K21" s="5">
        <v>43</v>
      </c>
      <c r="L21" s="3">
        <v>41</v>
      </c>
    </row>
    <row r="22" spans="1:13">
      <c r="A22" s="162"/>
      <c r="B22" s="5" t="s">
        <v>83</v>
      </c>
      <c r="C22" s="5">
        <v>52</v>
      </c>
      <c r="D22" s="5">
        <v>35</v>
      </c>
      <c r="E22" s="5">
        <v>35</v>
      </c>
      <c r="F22" s="5">
        <v>40</v>
      </c>
      <c r="G22" s="5">
        <v>29</v>
      </c>
      <c r="H22" s="5">
        <v>6</v>
      </c>
      <c r="I22" s="5">
        <v>10</v>
      </c>
      <c r="J22" s="5">
        <v>25</v>
      </c>
      <c r="K22" s="5">
        <v>29</v>
      </c>
      <c r="L22" s="3">
        <v>38</v>
      </c>
    </row>
    <row r="23" spans="1:13">
      <c r="A23" s="162"/>
      <c r="B23" s="5" t="s">
        <v>84</v>
      </c>
      <c r="C23" s="5">
        <v>39</v>
      </c>
      <c r="D23" s="5">
        <v>54</v>
      </c>
      <c r="E23" s="5">
        <v>54</v>
      </c>
      <c r="F23" s="5">
        <v>56</v>
      </c>
      <c r="G23" s="5">
        <v>36</v>
      </c>
      <c r="H23" s="5">
        <v>10</v>
      </c>
      <c r="I23" s="5">
        <v>21</v>
      </c>
      <c r="J23" s="5">
        <v>33</v>
      </c>
      <c r="K23" s="5">
        <v>54</v>
      </c>
      <c r="L23" s="3">
        <v>41</v>
      </c>
    </row>
    <row r="24" spans="1:13">
      <c r="A24" s="163"/>
      <c r="B24" s="5" t="s">
        <v>85</v>
      </c>
      <c r="C24" s="5">
        <v>29</v>
      </c>
      <c r="D24" s="5">
        <v>69</v>
      </c>
      <c r="E24" s="5">
        <v>45</v>
      </c>
      <c r="F24" s="5">
        <v>55</v>
      </c>
      <c r="G24" s="5">
        <v>52</v>
      </c>
      <c r="H24" s="5">
        <v>17</v>
      </c>
      <c r="I24" s="5">
        <v>48</v>
      </c>
      <c r="J24" s="5">
        <v>45</v>
      </c>
      <c r="K24" s="5">
        <v>86</v>
      </c>
      <c r="L24" s="3">
        <v>79</v>
      </c>
    </row>
    <row r="25" spans="1:13" s="89" customFormat="1">
      <c r="A25" s="161" t="s">
        <v>87</v>
      </c>
      <c r="B25" s="48" t="s">
        <v>164</v>
      </c>
      <c r="C25" s="48">
        <v>780.2</v>
      </c>
      <c r="D25" s="48">
        <v>33</v>
      </c>
      <c r="E25" s="48">
        <v>22</v>
      </c>
      <c r="F25" s="48">
        <v>38</v>
      </c>
      <c r="G25" s="48">
        <v>37</v>
      </c>
      <c r="H25" s="48">
        <v>9</v>
      </c>
      <c r="I25" s="48">
        <v>22</v>
      </c>
      <c r="J25" s="48">
        <v>13</v>
      </c>
      <c r="K25" s="48">
        <v>39</v>
      </c>
      <c r="L25" s="56">
        <v>34</v>
      </c>
      <c r="M25" s="97"/>
    </row>
    <row r="26" spans="1:13" s="89" customFormat="1">
      <c r="A26" s="162"/>
      <c r="B26" s="100" t="s">
        <v>165</v>
      </c>
      <c r="C26" s="100">
        <v>453.8</v>
      </c>
      <c r="D26" s="100">
        <v>29</v>
      </c>
      <c r="E26" s="100">
        <v>26</v>
      </c>
      <c r="F26" s="100">
        <v>34</v>
      </c>
      <c r="G26" s="100">
        <v>37</v>
      </c>
      <c r="H26" s="100">
        <v>11</v>
      </c>
      <c r="I26" s="100">
        <v>26</v>
      </c>
      <c r="J26" s="100">
        <v>17</v>
      </c>
      <c r="K26" s="100">
        <v>39</v>
      </c>
      <c r="L26" s="52">
        <v>38</v>
      </c>
      <c r="M26" s="97"/>
    </row>
    <row r="27" spans="1:13">
      <c r="A27" s="162"/>
      <c r="B27" s="5" t="s">
        <v>166</v>
      </c>
      <c r="C27" s="5">
        <v>326.39999999999998</v>
      </c>
      <c r="D27" s="5">
        <v>41</v>
      </c>
      <c r="E27" s="5">
        <v>18</v>
      </c>
      <c r="F27" s="5">
        <v>44</v>
      </c>
      <c r="G27" s="5">
        <v>37</v>
      </c>
      <c r="H27" s="5">
        <v>6</v>
      </c>
      <c r="I27" s="5">
        <v>16</v>
      </c>
      <c r="J27" s="5">
        <v>9</v>
      </c>
      <c r="K27" s="5">
        <v>38</v>
      </c>
      <c r="L27" s="3">
        <v>28</v>
      </c>
    </row>
    <row r="28" spans="1:13">
      <c r="A28" s="162"/>
      <c r="B28" s="5" t="s">
        <v>80</v>
      </c>
      <c r="C28" s="5">
        <v>182.8</v>
      </c>
      <c r="D28" s="5">
        <v>30</v>
      </c>
      <c r="E28" s="5">
        <v>18</v>
      </c>
      <c r="F28" s="5">
        <v>26</v>
      </c>
      <c r="G28" s="5">
        <v>45</v>
      </c>
      <c r="H28" s="5">
        <v>5</v>
      </c>
      <c r="I28" s="5">
        <v>35</v>
      </c>
      <c r="J28" s="5">
        <v>25</v>
      </c>
      <c r="K28" s="5">
        <v>42</v>
      </c>
      <c r="L28" s="3">
        <v>46</v>
      </c>
    </row>
    <row r="29" spans="1:13">
      <c r="A29" s="162"/>
      <c r="B29" s="5" t="s">
        <v>81</v>
      </c>
      <c r="C29" s="5">
        <v>142.4</v>
      </c>
      <c r="D29" s="5">
        <v>27</v>
      </c>
      <c r="E29" s="5">
        <v>30</v>
      </c>
      <c r="F29" s="5">
        <v>44</v>
      </c>
      <c r="G29" s="5">
        <v>32</v>
      </c>
      <c r="H29" s="5">
        <v>16</v>
      </c>
      <c r="I29" s="5">
        <v>22</v>
      </c>
      <c r="J29" s="5">
        <v>9</v>
      </c>
      <c r="K29" s="5">
        <v>35</v>
      </c>
      <c r="L29" s="3">
        <v>27</v>
      </c>
    </row>
    <row r="30" spans="1:13">
      <c r="A30" s="162"/>
      <c r="B30" s="5" t="s">
        <v>82</v>
      </c>
      <c r="C30" s="5">
        <v>71.599999999999994</v>
      </c>
      <c r="D30" s="5">
        <v>30</v>
      </c>
      <c r="E30" s="5">
        <v>35</v>
      </c>
      <c r="F30" s="5">
        <v>32</v>
      </c>
      <c r="G30" s="5">
        <v>27</v>
      </c>
      <c r="H30" s="5">
        <v>10</v>
      </c>
      <c r="I30" s="5">
        <v>14</v>
      </c>
      <c r="J30" s="5">
        <v>14</v>
      </c>
      <c r="K30" s="5">
        <v>40</v>
      </c>
      <c r="L30" s="3">
        <v>38</v>
      </c>
    </row>
    <row r="31" spans="1:13">
      <c r="A31" s="162"/>
      <c r="B31" s="5" t="s">
        <v>83</v>
      </c>
      <c r="C31" s="5">
        <v>23</v>
      </c>
      <c r="D31" s="5">
        <v>23</v>
      </c>
      <c r="E31" s="5">
        <v>17</v>
      </c>
      <c r="F31" s="5">
        <v>35</v>
      </c>
      <c r="G31" s="5">
        <v>39</v>
      </c>
      <c r="H31" s="5">
        <v>4</v>
      </c>
      <c r="I31" s="5">
        <v>9</v>
      </c>
      <c r="J31" s="5">
        <v>13</v>
      </c>
      <c r="K31" s="5">
        <v>39</v>
      </c>
      <c r="L31" s="3">
        <v>30</v>
      </c>
    </row>
    <row r="32" spans="1:13">
      <c r="A32" s="162"/>
      <c r="B32" s="5" t="s">
        <v>84</v>
      </c>
      <c r="C32" s="5">
        <v>16</v>
      </c>
      <c r="D32" s="5">
        <v>32</v>
      </c>
      <c r="E32" s="5">
        <v>38</v>
      </c>
      <c r="F32" s="5">
        <v>31</v>
      </c>
      <c r="G32" s="5">
        <v>25</v>
      </c>
      <c r="H32" s="5">
        <v>25</v>
      </c>
      <c r="I32" s="5">
        <v>13</v>
      </c>
      <c r="J32" s="5">
        <v>13</v>
      </c>
      <c r="K32" s="5">
        <v>31</v>
      </c>
      <c r="L32" s="3">
        <v>50</v>
      </c>
    </row>
    <row r="33" spans="1:13">
      <c r="A33" s="163"/>
      <c r="B33" s="5" t="s">
        <v>85</v>
      </c>
      <c r="C33" s="5">
        <v>18</v>
      </c>
      <c r="D33" s="5">
        <v>40</v>
      </c>
      <c r="E33" s="5">
        <v>33</v>
      </c>
      <c r="F33" s="5">
        <v>39</v>
      </c>
      <c r="G33" s="5">
        <v>33</v>
      </c>
      <c r="H33" s="5">
        <v>28</v>
      </c>
      <c r="I33" s="5">
        <v>44</v>
      </c>
      <c r="J33" s="5">
        <v>11</v>
      </c>
      <c r="K33" s="5">
        <v>39</v>
      </c>
      <c r="L33" s="3">
        <v>50</v>
      </c>
    </row>
    <row r="34" spans="1:13" s="89" customFormat="1" ht="15" customHeight="1">
      <c r="A34" s="161" t="s">
        <v>88</v>
      </c>
      <c r="B34" s="48" t="s">
        <v>164</v>
      </c>
      <c r="C34" s="48">
        <v>236.8</v>
      </c>
      <c r="D34" s="48">
        <v>49</v>
      </c>
      <c r="E34" s="48">
        <v>27</v>
      </c>
      <c r="F34" s="48">
        <v>42</v>
      </c>
      <c r="G34" s="48">
        <v>18</v>
      </c>
      <c r="H34" s="48">
        <v>17</v>
      </c>
      <c r="I34" s="48">
        <v>27</v>
      </c>
      <c r="J34" s="48">
        <v>16</v>
      </c>
      <c r="K34" s="48">
        <v>46</v>
      </c>
      <c r="L34" s="56">
        <v>43</v>
      </c>
      <c r="M34" s="97"/>
    </row>
    <row r="35" spans="1:13" s="89" customFormat="1">
      <c r="A35" s="162"/>
      <c r="B35" s="100" t="s">
        <v>165</v>
      </c>
      <c r="C35" s="100">
        <v>227.5</v>
      </c>
      <c r="D35" s="100">
        <v>50</v>
      </c>
      <c r="E35" s="100">
        <v>28</v>
      </c>
      <c r="F35" s="100">
        <v>43</v>
      </c>
      <c r="G35" s="100">
        <v>18</v>
      </c>
      <c r="H35" s="100">
        <v>18</v>
      </c>
      <c r="I35" s="100">
        <v>25</v>
      </c>
      <c r="J35" s="100">
        <v>17</v>
      </c>
      <c r="K35" s="100">
        <v>48</v>
      </c>
      <c r="L35" s="52">
        <v>45</v>
      </c>
      <c r="M35" s="97"/>
    </row>
    <row r="36" spans="1:13">
      <c r="A36" s="162"/>
      <c r="B36" s="5" t="s">
        <v>166</v>
      </c>
      <c r="C36" s="5">
        <v>9.3000000000000007</v>
      </c>
      <c r="D36" s="5">
        <v>31</v>
      </c>
      <c r="E36" s="5" t="s">
        <v>38</v>
      </c>
      <c r="F36" s="5">
        <v>17</v>
      </c>
      <c r="G36" s="5">
        <v>28</v>
      </c>
      <c r="H36" s="5" t="s">
        <v>38</v>
      </c>
      <c r="I36" s="5">
        <v>72</v>
      </c>
      <c r="J36" s="5" t="s">
        <v>38</v>
      </c>
      <c r="K36" s="5" t="s">
        <v>38</v>
      </c>
      <c r="L36" s="3" t="s">
        <v>38</v>
      </c>
    </row>
    <row r="37" spans="1:13">
      <c r="A37" s="162"/>
      <c r="B37" s="5" t="s">
        <v>80</v>
      </c>
      <c r="C37" s="5">
        <v>64.099999999999994</v>
      </c>
      <c r="D37" s="5">
        <v>62</v>
      </c>
      <c r="E37" s="5">
        <v>27</v>
      </c>
      <c r="F37" s="5">
        <v>27</v>
      </c>
      <c r="G37" s="5">
        <v>17</v>
      </c>
      <c r="H37" s="5">
        <v>13</v>
      </c>
      <c r="I37" s="5">
        <v>18</v>
      </c>
      <c r="J37" s="5">
        <v>6</v>
      </c>
      <c r="K37" s="5">
        <v>48</v>
      </c>
      <c r="L37" s="3">
        <v>46</v>
      </c>
    </row>
    <row r="38" spans="1:13">
      <c r="A38" s="162"/>
      <c r="B38" s="5" t="s">
        <v>81</v>
      </c>
      <c r="C38" s="5">
        <v>51.4</v>
      </c>
      <c r="D38" s="5">
        <v>38</v>
      </c>
      <c r="E38" s="5">
        <v>32</v>
      </c>
      <c r="F38" s="5">
        <v>32</v>
      </c>
      <c r="G38" s="5">
        <v>10</v>
      </c>
      <c r="H38" s="5">
        <v>18</v>
      </c>
      <c r="I38" s="5">
        <v>25</v>
      </c>
      <c r="J38" s="5">
        <v>10</v>
      </c>
      <c r="K38" s="5">
        <v>31</v>
      </c>
      <c r="L38" s="3">
        <v>42</v>
      </c>
    </row>
    <row r="39" spans="1:13">
      <c r="A39" s="162"/>
      <c r="B39" s="5" t="s">
        <v>82</v>
      </c>
      <c r="C39" s="5">
        <v>42</v>
      </c>
      <c r="D39" s="5">
        <v>48</v>
      </c>
      <c r="E39" s="5">
        <v>19</v>
      </c>
      <c r="F39" s="5">
        <v>43</v>
      </c>
      <c r="G39" s="5">
        <v>15</v>
      </c>
      <c r="H39" s="5">
        <v>10</v>
      </c>
      <c r="I39" s="5">
        <v>21</v>
      </c>
      <c r="J39" s="5">
        <v>14</v>
      </c>
      <c r="K39" s="5">
        <v>48</v>
      </c>
      <c r="L39" s="3">
        <v>36</v>
      </c>
    </row>
    <row r="40" spans="1:13">
      <c r="A40" s="162"/>
      <c r="B40" s="5" t="s">
        <v>83</v>
      </c>
      <c r="C40" s="5">
        <v>27</v>
      </c>
      <c r="D40" s="5">
        <v>48</v>
      </c>
      <c r="E40" s="5">
        <v>30</v>
      </c>
      <c r="F40" s="5">
        <v>59</v>
      </c>
      <c r="G40" s="5">
        <v>30</v>
      </c>
      <c r="H40" s="5">
        <v>26</v>
      </c>
      <c r="I40" s="5">
        <v>19</v>
      </c>
      <c r="J40" s="5">
        <v>26</v>
      </c>
      <c r="K40" s="5">
        <v>56</v>
      </c>
      <c r="L40" s="3">
        <v>48</v>
      </c>
    </row>
    <row r="41" spans="1:13">
      <c r="A41" s="162"/>
      <c r="B41" s="5" t="s">
        <v>84</v>
      </c>
      <c r="C41" s="5">
        <v>22</v>
      </c>
      <c r="D41" s="5">
        <v>67</v>
      </c>
      <c r="E41" s="5">
        <v>41</v>
      </c>
      <c r="F41" s="5">
        <v>64</v>
      </c>
      <c r="G41" s="5">
        <v>23</v>
      </c>
      <c r="H41" s="5">
        <v>27</v>
      </c>
      <c r="I41" s="5">
        <v>27</v>
      </c>
      <c r="J41" s="5">
        <v>18</v>
      </c>
      <c r="K41" s="5">
        <v>55</v>
      </c>
      <c r="L41" s="3">
        <v>50</v>
      </c>
    </row>
    <row r="42" spans="1:13">
      <c r="A42" s="162"/>
      <c r="B42" s="5" t="s">
        <v>85</v>
      </c>
      <c r="C42" s="5">
        <v>21</v>
      </c>
      <c r="D42" s="5">
        <v>57</v>
      </c>
      <c r="E42" s="5">
        <v>24</v>
      </c>
      <c r="F42" s="5">
        <v>81</v>
      </c>
      <c r="G42" s="5">
        <v>29</v>
      </c>
      <c r="H42" s="5">
        <v>33</v>
      </c>
      <c r="I42" s="5">
        <v>57</v>
      </c>
      <c r="J42" s="5">
        <v>57</v>
      </c>
      <c r="K42" s="5">
        <v>76</v>
      </c>
      <c r="L42" s="3">
        <v>52</v>
      </c>
    </row>
    <row r="43" spans="1:13" ht="12.95" customHeight="1"/>
    <row r="44" spans="1:13" s="90" customFormat="1" ht="12.95" customHeight="1">
      <c r="A44" s="110" t="s">
        <v>329</v>
      </c>
      <c r="M44" s="98"/>
    </row>
    <row r="45" spans="1:13" s="90" customFormat="1" ht="12.95" customHeight="1">
      <c r="A45" s="125" t="s">
        <v>390</v>
      </c>
      <c r="M45" s="98"/>
    </row>
    <row r="46" spans="1:13">
      <c r="A46" s="125" t="s">
        <v>385</v>
      </c>
    </row>
    <row r="47" spans="1:13">
      <c r="A47" s="111" t="s">
        <v>324</v>
      </c>
    </row>
  </sheetData>
  <mergeCells count="8">
    <mergeCell ref="A34:A42"/>
    <mergeCell ref="A5:A6"/>
    <mergeCell ref="B5:B6"/>
    <mergeCell ref="E5:L5"/>
    <mergeCell ref="A7:A15"/>
    <mergeCell ref="A16:A24"/>
    <mergeCell ref="A25:A33"/>
    <mergeCell ref="C5:D5"/>
  </mergeCells>
  <pageMargins left="0.5" right="0.5" top="0.5" bottom="0.5" header="0" footer="0"/>
  <pageSetup paperSize="9" scale="79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DDF9-30AF-4473-8433-C5ACC8997C1D}">
  <sheetPr>
    <pageSetUpPr fitToPage="1"/>
  </sheetPr>
  <dimension ref="A1:K57"/>
  <sheetViews>
    <sheetView workbookViewId="0">
      <selection activeCell="G7" sqref="G7"/>
    </sheetView>
  </sheetViews>
  <sheetFormatPr baseColWidth="10" defaultColWidth="11.42578125" defaultRowHeight="15"/>
  <cols>
    <col min="1" max="1" width="64.28515625" style="87" bestFit="1" customWidth="1"/>
    <col min="2" max="10" width="12.85546875" style="87" bestFit="1" customWidth="1"/>
    <col min="11" max="11" width="11.42578125" style="95"/>
    <col min="12" max="16384" width="11.42578125" style="87"/>
  </cols>
  <sheetData>
    <row r="1" spans="1:11">
      <c r="A1" s="72" t="s">
        <v>318</v>
      </c>
    </row>
    <row r="2" spans="1:11" s="88" customFormat="1" ht="17.100000000000001" customHeight="1">
      <c r="A2" s="4" t="s">
        <v>441</v>
      </c>
      <c r="K2" s="96"/>
    </row>
    <row r="3" spans="1:11" s="88" customFormat="1" ht="17.100000000000001" customHeight="1">
      <c r="A3" s="1" t="s">
        <v>392</v>
      </c>
      <c r="K3" s="96"/>
    </row>
    <row r="4" spans="1:11" ht="12.95" customHeight="1"/>
    <row r="5" spans="1:11" ht="34.5" customHeight="1">
      <c r="A5" s="149" t="s">
        <v>16</v>
      </c>
      <c r="B5" s="131" t="s">
        <v>375</v>
      </c>
      <c r="C5" s="137"/>
      <c r="D5" s="145" t="s">
        <v>383</v>
      </c>
      <c r="E5" s="139"/>
      <c r="F5" s="139"/>
      <c r="G5" s="139"/>
      <c r="H5" s="139"/>
      <c r="I5" s="139"/>
      <c r="J5" s="139"/>
    </row>
    <row r="6" spans="1:11" ht="45">
      <c r="A6" s="149"/>
      <c r="B6" s="91" t="s">
        <v>171</v>
      </c>
      <c r="C6" s="6" t="s">
        <v>387</v>
      </c>
      <c r="D6" s="6" t="s">
        <v>176</v>
      </c>
      <c r="E6" s="6" t="s">
        <v>177</v>
      </c>
      <c r="F6" s="6" t="s">
        <v>178</v>
      </c>
      <c r="G6" s="6" t="s">
        <v>444</v>
      </c>
      <c r="H6" s="6" t="s">
        <v>179</v>
      </c>
      <c r="I6" s="6" t="s">
        <v>180</v>
      </c>
      <c r="J6" s="77" t="s">
        <v>181</v>
      </c>
    </row>
    <row r="7" spans="1:11" s="89" customFormat="1">
      <c r="A7" s="100" t="s">
        <v>27</v>
      </c>
      <c r="B7" s="100">
        <v>1024.0999999999999</v>
      </c>
      <c r="C7" s="100">
        <v>34</v>
      </c>
      <c r="D7" s="100">
        <v>67</v>
      </c>
      <c r="E7" s="100">
        <v>54</v>
      </c>
      <c r="F7" s="100">
        <v>18</v>
      </c>
      <c r="G7" s="100">
        <v>30</v>
      </c>
      <c r="H7" s="100">
        <v>9</v>
      </c>
      <c r="I7" s="100">
        <v>3</v>
      </c>
      <c r="J7" s="52">
        <v>6</v>
      </c>
      <c r="K7" s="97"/>
    </row>
    <row r="8" spans="1:11">
      <c r="A8" s="5" t="s">
        <v>28</v>
      </c>
      <c r="B8" s="5">
        <v>70.599999999999994</v>
      </c>
      <c r="C8" s="5">
        <v>58</v>
      </c>
      <c r="D8" s="5">
        <v>79</v>
      </c>
      <c r="E8" s="5">
        <v>58</v>
      </c>
      <c r="F8" s="5">
        <v>3</v>
      </c>
      <c r="G8" s="5">
        <v>20</v>
      </c>
      <c r="H8" s="5">
        <v>3</v>
      </c>
      <c r="I8" s="5">
        <v>1</v>
      </c>
      <c r="J8" s="3">
        <v>7</v>
      </c>
    </row>
    <row r="9" spans="1:11">
      <c r="A9" s="5" t="s">
        <v>29</v>
      </c>
      <c r="B9" s="5">
        <v>27.2</v>
      </c>
      <c r="C9" s="5">
        <v>43</v>
      </c>
      <c r="D9" s="5">
        <v>82</v>
      </c>
      <c r="E9" s="5">
        <v>48</v>
      </c>
      <c r="F9" s="5">
        <v>22</v>
      </c>
      <c r="G9" s="5">
        <v>37</v>
      </c>
      <c r="H9" s="5">
        <v>22</v>
      </c>
      <c r="I9" s="5" t="s">
        <v>38</v>
      </c>
      <c r="J9" s="3">
        <v>11</v>
      </c>
    </row>
    <row r="10" spans="1:11">
      <c r="A10" s="5" t="s">
        <v>30</v>
      </c>
      <c r="B10" s="5">
        <v>21</v>
      </c>
      <c r="C10" s="5">
        <v>42</v>
      </c>
      <c r="D10" s="5">
        <v>86</v>
      </c>
      <c r="E10" s="5">
        <v>52</v>
      </c>
      <c r="F10" s="5">
        <v>19</v>
      </c>
      <c r="G10" s="5">
        <v>38</v>
      </c>
      <c r="H10" s="5">
        <v>29</v>
      </c>
      <c r="I10" s="5" t="s">
        <v>38</v>
      </c>
      <c r="J10" s="3">
        <v>14</v>
      </c>
    </row>
    <row r="11" spans="1:11" s="89" customFormat="1">
      <c r="A11" s="100" t="s">
        <v>31</v>
      </c>
      <c r="B11" s="100">
        <v>342.8</v>
      </c>
      <c r="C11" s="100">
        <v>34</v>
      </c>
      <c r="D11" s="100">
        <v>62</v>
      </c>
      <c r="E11" s="100">
        <v>56</v>
      </c>
      <c r="F11" s="100">
        <v>20</v>
      </c>
      <c r="G11" s="100">
        <v>35</v>
      </c>
      <c r="H11" s="100">
        <v>9</v>
      </c>
      <c r="I11" s="100">
        <v>4</v>
      </c>
      <c r="J11" s="52">
        <v>7</v>
      </c>
      <c r="K11" s="97"/>
    </row>
    <row r="12" spans="1:11">
      <c r="A12" s="5" t="s">
        <v>32</v>
      </c>
      <c r="B12" s="5">
        <v>62.8</v>
      </c>
      <c r="C12" s="5">
        <v>33</v>
      </c>
      <c r="D12" s="5">
        <v>70</v>
      </c>
      <c r="E12" s="5">
        <v>51</v>
      </c>
      <c r="F12" s="5">
        <v>25</v>
      </c>
      <c r="G12" s="5">
        <v>19</v>
      </c>
      <c r="H12" s="5">
        <v>3</v>
      </c>
      <c r="I12" s="5" t="s">
        <v>38</v>
      </c>
      <c r="J12" s="3" t="s">
        <v>38</v>
      </c>
    </row>
    <row r="13" spans="1:11">
      <c r="A13" s="5" t="s">
        <v>33</v>
      </c>
      <c r="B13" s="5">
        <v>3</v>
      </c>
      <c r="C13" s="5">
        <v>18</v>
      </c>
      <c r="D13" s="5">
        <v>33</v>
      </c>
      <c r="E13" s="5">
        <v>100</v>
      </c>
      <c r="F13" s="5">
        <v>33</v>
      </c>
      <c r="G13" s="5">
        <v>33</v>
      </c>
      <c r="H13" s="5" t="s">
        <v>38</v>
      </c>
      <c r="I13" s="5" t="s">
        <v>38</v>
      </c>
      <c r="J13" s="3" t="s">
        <v>38</v>
      </c>
    </row>
    <row r="14" spans="1:11">
      <c r="A14" s="5" t="s">
        <v>34</v>
      </c>
      <c r="B14" s="5">
        <v>1</v>
      </c>
      <c r="C14" s="5">
        <v>14</v>
      </c>
      <c r="D14" s="5" t="s">
        <v>38</v>
      </c>
      <c r="E14" s="5" t="s">
        <v>38</v>
      </c>
      <c r="F14" s="5">
        <v>100</v>
      </c>
      <c r="G14" s="5">
        <v>100</v>
      </c>
      <c r="H14" s="5">
        <v>100</v>
      </c>
      <c r="I14" s="5" t="s">
        <v>38</v>
      </c>
      <c r="J14" s="3" t="s">
        <v>38</v>
      </c>
    </row>
    <row r="15" spans="1:11">
      <c r="A15" s="5" t="s">
        <v>35</v>
      </c>
      <c r="B15" s="5">
        <v>15.3</v>
      </c>
      <c r="C15" s="5">
        <v>27</v>
      </c>
      <c r="D15" s="5">
        <v>33</v>
      </c>
      <c r="E15" s="5">
        <v>74</v>
      </c>
      <c r="F15" s="5">
        <v>20</v>
      </c>
      <c r="G15" s="5">
        <v>26</v>
      </c>
      <c r="H15" s="5" t="s">
        <v>38</v>
      </c>
      <c r="I15" s="5" t="s">
        <v>38</v>
      </c>
      <c r="J15" s="3">
        <v>7</v>
      </c>
    </row>
    <row r="16" spans="1:11">
      <c r="A16" s="5" t="s">
        <v>36</v>
      </c>
      <c r="B16" s="5">
        <v>6</v>
      </c>
      <c r="C16" s="5">
        <v>60</v>
      </c>
      <c r="D16" s="5">
        <v>67</v>
      </c>
      <c r="E16" s="5">
        <v>67</v>
      </c>
      <c r="F16" s="5">
        <v>17</v>
      </c>
      <c r="G16" s="5">
        <v>83</v>
      </c>
      <c r="H16" s="5" t="s">
        <v>38</v>
      </c>
      <c r="I16" s="5" t="s">
        <v>38</v>
      </c>
      <c r="J16" s="3">
        <v>17</v>
      </c>
    </row>
    <row r="17" spans="1:10">
      <c r="A17" s="5" t="s">
        <v>37</v>
      </c>
      <c r="B17" s="5">
        <v>8.6</v>
      </c>
      <c r="C17" s="5">
        <v>23</v>
      </c>
      <c r="D17" s="5">
        <v>77</v>
      </c>
      <c r="E17" s="5">
        <v>35</v>
      </c>
      <c r="F17" s="5">
        <v>23</v>
      </c>
      <c r="G17" s="5">
        <v>12</v>
      </c>
      <c r="H17" s="5" t="s">
        <v>38</v>
      </c>
      <c r="I17" s="5" t="s">
        <v>38</v>
      </c>
      <c r="J17" s="3" t="s">
        <v>38</v>
      </c>
    </row>
    <row r="18" spans="1:10">
      <c r="A18" s="5" t="s">
        <v>39</v>
      </c>
      <c r="B18" s="5">
        <v>22</v>
      </c>
      <c r="C18" s="5">
        <v>53</v>
      </c>
      <c r="D18" s="5">
        <v>50</v>
      </c>
      <c r="E18" s="5">
        <v>68</v>
      </c>
      <c r="F18" s="5">
        <v>36</v>
      </c>
      <c r="G18" s="5">
        <v>59</v>
      </c>
      <c r="H18" s="5">
        <v>41</v>
      </c>
      <c r="I18" s="5">
        <v>5</v>
      </c>
      <c r="J18" s="3">
        <v>23</v>
      </c>
    </row>
    <row r="19" spans="1:10">
      <c r="A19" s="5" t="s">
        <v>40</v>
      </c>
      <c r="B19" s="5">
        <v>5</v>
      </c>
      <c r="C19" s="5">
        <v>42</v>
      </c>
      <c r="D19" s="5">
        <v>80</v>
      </c>
      <c r="E19" s="5">
        <v>60</v>
      </c>
      <c r="F19" s="5">
        <v>20</v>
      </c>
      <c r="G19" s="5">
        <v>40</v>
      </c>
      <c r="H19" s="5">
        <v>20</v>
      </c>
      <c r="I19" s="5">
        <v>20</v>
      </c>
      <c r="J19" s="3">
        <v>40</v>
      </c>
    </row>
    <row r="20" spans="1:10">
      <c r="A20" s="5" t="s">
        <v>41</v>
      </c>
      <c r="B20" s="5">
        <v>27.6</v>
      </c>
      <c r="C20" s="5">
        <v>58</v>
      </c>
      <c r="D20" s="5">
        <v>57</v>
      </c>
      <c r="E20" s="5">
        <v>36</v>
      </c>
      <c r="F20" s="5">
        <v>14</v>
      </c>
      <c r="G20" s="5">
        <v>39</v>
      </c>
      <c r="H20" s="5" t="s">
        <v>38</v>
      </c>
      <c r="I20" s="5" t="s">
        <v>38</v>
      </c>
      <c r="J20" s="3" t="s">
        <v>38</v>
      </c>
    </row>
    <row r="21" spans="1:10">
      <c r="A21" s="5" t="s">
        <v>42</v>
      </c>
      <c r="B21" s="5">
        <v>17.3</v>
      </c>
      <c r="C21" s="5">
        <v>36</v>
      </c>
      <c r="D21" s="5">
        <v>35</v>
      </c>
      <c r="E21" s="5">
        <v>83</v>
      </c>
      <c r="F21" s="5">
        <v>35</v>
      </c>
      <c r="G21" s="5">
        <v>52</v>
      </c>
      <c r="H21" s="5">
        <v>6</v>
      </c>
      <c r="I21" s="5" t="s">
        <v>38</v>
      </c>
      <c r="J21" s="3" t="s">
        <v>38</v>
      </c>
    </row>
    <row r="22" spans="1:10">
      <c r="A22" s="5" t="s">
        <v>43</v>
      </c>
      <c r="B22" s="5">
        <v>15</v>
      </c>
      <c r="C22" s="5">
        <v>55</v>
      </c>
      <c r="D22" s="5">
        <v>60</v>
      </c>
      <c r="E22" s="5">
        <v>73</v>
      </c>
      <c r="F22" s="5">
        <v>7</v>
      </c>
      <c r="G22" s="5">
        <v>53</v>
      </c>
      <c r="H22" s="5">
        <v>27</v>
      </c>
      <c r="I22" s="5">
        <v>7</v>
      </c>
      <c r="J22" s="3">
        <v>20</v>
      </c>
    </row>
    <row r="23" spans="1:10">
      <c r="A23" s="5" t="s">
        <v>44</v>
      </c>
      <c r="B23" s="5">
        <v>24.9</v>
      </c>
      <c r="C23" s="5">
        <v>26</v>
      </c>
      <c r="D23" s="5">
        <v>88</v>
      </c>
      <c r="E23" s="5">
        <v>51</v>
      </c>
      <c r="F23" s="5">
        <v>4</v>
      </c>
      <c r="G23" s="5">
        <v>8</v>
      </c>
      <c r="H23" s="5" t="s">
        <v>38</v>
      </c>
      <c r="I23" s="5" t="s">
        <v>38</v>
      </c>
      <c r="J23" s="3">
        <v>4</v>
      </c>
    </row>
    <row r="24" spans="1:10">
      <c r="A24" s="5" t="s">
        <v>45</v>
      </c>
      <c r="B24" s="5">
        <v>27</v>
      </c>
      <c r="C24" s="5">
        <v>42</v>
      </c>
      <c r="D24" s="5">
        <v>67</v>
      </c>
      <c r="E24" s="5">
        <v>59</v>
      </c>
      <c r="F24" s="5">
        <v>15</v>
      </c>
      <c r="G24" s="5">
        <v>52</v>
      </c>
      <c r="H24" s="5">
        <v>11</v>
      </c>
      <c r="I24" s="5">
        <v>11</v>
      </c>
      <c r="J24" s="3">
        <v>15</v>
      </c>
    </row>
    <row r="25" spans="1:10">
      <c r="A25" s="5" t="s">
        <v>46</v>
      </c>
      <c r="B25" s="5">
        <v>2</v>
      </c>
      <c r="C25" s="5">
        <v>22</v>
      </c>
      <c r="D25" s="5">
        <v>100</v>
      </c>
      <c r="E25" s="5" t="s">
        <v>38</v>
      </c>
      <c r="F25" s="5" t="s">
        <v>38</v>
      </c>
      <c r="G25" s="5">
        <v>50</v>
      </c>
      <c r="H25" s="5" t="s">
        <v>38</v>
      </c>
      <c r="I25" s="5">
        <v>50</v>
      </c>
      <c r="J25" s="3" t="s">
        <v>38</v>
      </c>
    </row>
    <row r="26" spans="1:10">
      <c r="A26" s="5" t="s">
        <v>47</v>
      </c>
      <c r="B26" s="5">
        <v>15</v>
      </c>
      <c r="C26" s="5">
        <v>41</v>
      </c>
      <c r="D26" s="5">
        <v>67</v>
      </c>
      <c r="E26" s="5">
        <v>73</v>
      </c>
      <c r="F26" s="5">
        <v>13</v>
      </c>
      <c r="G26" s="5">
        <v>40</v>
      </c>
      <c r="H26" s="5">
        <v>7</v>
      </c>
      <c r="I26" s="5" t="s">
        <v>38</v>
      </c>
      <c r="J26" s="3">
        <v>7</v>
      </c>
    </row>
    <row r="27" spans="1:10">
      <c r="A27" s="5" t="s">
        <v>48</v>
      </c>
      <c r="B27" s="5">
        <v>14</v>
      </c>
      <c r="C27" s="5">
        <v>30</v>
      </c>
      <c r="D27" s="5">
        <v>43</v>
      </c>
      <c r="E27" s="5">
        <v>64</v>
      </c>
      <c r="F27" s="5">
        <v>21</v>
      </c>
      <c r="G27" s="5">
        <v>50</v>
      </c>
      <c r="H27" s="5">
        <v>7</v>
      </c>
      <c r="I27" s="5">
        <v>14</v>
      </c>
      <c r="J27" s="3">
        <v>7</v>
      </c>
    </row>
    <row r="28" spans="1:10">
      <c r="A28" s="5" t="s">
        <v>49</v>
      </c>
      <c r="B28" s="5">
        <v>48.2</v>
      </c>
      <c r="C28" s="5">
        <v>35</v>
      </c>
      <c r="D28" s="5">
        <v>73</v>
      </c>
      <c r="E28" s="5">
        <v>48</v>
      </c>
      <c r="F28" s="5">
        <v>21</v>
      </c>
      <c r="G28" s="5">
        <v>27</v>
      </c>
      <c r="H28" s="5">
        <v>8</v>
      </c>
      <c r="I28" s="5">
        <v>4</v>
      </c>
      <c r="J28" s="3">
        <v>4</v>
      </c>
    </row>
    <row r="29" spans="1:10">
      <c r="A29" s="5" t="s">
        <v>50</v>
      </c>
      <c r="B29" s="5">
        <v>3</v>
      </c>
      <c r="C29" s="5">
        <v>16</v>
      </c>
      <c r="D29" s="5">
        <v>67</v>
      </c>
      <c r="E29" s="5">
        <v>33</v>
      </c>
      <c r="F29" s="5" t="s">
        <v>38</v>
      </c>
      <c r="G29" s="5">
        <v>33</v>
      </c>
      <c r="H29" s="5" t="s">
        <v>38</v>
      </c>
      <c r="I29" s="5" t="s">
        <v>38</v>
      </c>
      <c r="J29" s="3" t="s">
        <v>38</v>
      </c>
    </row>
    <row r="30" spans="1:10">
      <c r="A30" s="5" t="s">
        <v>51</v>
      </c>
      <c r="B30" s="5">
        <v>22.3</v>
      </c>
      <c r="C30" s="5">
        <v>39</v>
      </c>
      <c r="D30" s="5">
        <v>45</v>
      </c>
      <c r="E30" s="5">
        <v>82</v>
      </c>
      <c r="F30" s="5">
        <v>13</v>
      </c>
      <c r="G30" s="5">
        <v>36</v>
      </c>
      <c r="H30" s="5">
        <v>9</v>
      </c>
      <c r="I30" s="5">
        <v>9</v>
      </c>
      <c r="J30" s="3">
        <v>13</v>
      </c>
    </row>
    <row r="31" spans="1:10">
      <c r="A31" s="5" t="s">
        <v>52</v>
      </c>
      <c r="B31" s="5">
        <v>20.3</v>
      </c>
      <c r="C31" s="5">
        <v>39</v>
      </c>
      <c r="D31" s="5">
        <v>44</v>
      </c>
      <c r="E31" s="5">
        <v>85</v>
      </c>
      <c r="F31" s="5">
        <v>5</v>
      </c>
      <c r="G31" s="5">
        <v>34</v>
      </c>
      <c r="H31" s="5">
        <v>10</v>
      </c>
      <c r="I31" s="5">
        <v>10</v>
      </c>
      <c r="J31" s="3">
        <v>15</v>
      </c>
    </row>
    <row r="32" spans="1:10">
      <c r="A32" s="5" t="s">
        <v>53</v>
      </c>
      <c r="B32" s="5">
        <v>5</v>
      </c>
      <c r="C32" s="5">
        <v>17</v>
      </c>
      <c r="D32" s="5">
        <v>40</v>
      </c>
      <c r="E32" s="5">
        <v>40</v>
      </c>
      <c r="F32" s="5">
        <v>40</v>
      </c>
      <c r="G32" s="5">
        <v>60</v>
      </c>
      <c r="H32" s="5">
        <v>20</v>
      </c>
      <c r="I32" s="5">
        <v>20</v>
      </c>
      <c r="J32" s="3" t="s">
        <v>38</v>
      </c>
    </row>
    <row r="33" spans="1:11">
      <c r="A33" s="5" t="s">
        <v>54</v>
      </c>
      <c r="B33" s="5">
        <v>6.5</v>
      </c>
      <c r="C33" s="5">
        <v>33</v>
      </c>
      <c r="D33" s="5">
        <v>100</v>
      </c>
      <c r="E33" s="5">
        <v>15</v>
      </c>
      <c r="F33" s="5">
        <v>15</v>
      </c>
      <c r="G33" s="5">
        <v>15</v>
      </c>
      <c r="H33" s="5">
        <v>15</v>
      </c>
      <c r="I33" s="5">
        <v>15</v>
      </c>
      <c r="J33" s="3">
        <v>15</v>
      </c>
    </row>
    <row r="34" spans="1:11">
      <c r="A34" s="5" t="s">
        <v>55</v>
      </c>
      <c r="B34" s="5">
        <v>8.3000000000000007</v>
      </c>
      <c r="C34" s="5">
        <v>22</v>
      </c>
      <c r="D34" s="5">
        <v>76</v>
      </c>
      <c r="E34" s="5">
        <v>36</v>
      </c>
      <c r="F34" s="5">
        <v>24</v>
      </c>
      <c r="G34" s="5">
        <v>36</v>
      </c>
      <c r="H34" s="5">
        <v>12</v>
      </c>
      <c r="I34" s="5">
        <v>12</v>
      </c>
      <c r="J34" s="3">
        <v>12</v>
      </c>
    </row>
    <row r="35" spans="1:11">
      <c r="A35" s="5" t="s">
        <v>56</v>
      </c>
      <c r="B35" s="5">
        <v>48.4</v>
      </c>
      <c r="C35" s="5">
        <v>79</v>
      </c>
      <c r="D35" s="5">
        <v>69</v>
      </c>
      <c r="E35" s="5">
        <v>77</v>
      </c>
      <c r="F35" s="5">
        <v>12</v>
      </c>
      <c r="G35" s="5">
        <v>17</v>
      </c>
      <c r="H35" s="5" t="s">
        <v>38</v>
      </c>
      <c r="I35" s="5" t="s">
        <v>38</v>
      </c>
      <c r="J35" s="3">
        <v>2</v>
      </c>
    </row>
    <row r="36" spans="1:11">
      <c r="A36" s="5" t="s">
        <v>57</v>
      </c>
      <c r="B36" s="5">
        <v>54.1</v>
      </c>
      <c r="C36" s="5">
        <v>78</v>
      </c>
      <c r="D36" s="5">
        <v>78</v>
      </c>
      <c r="E36" s="5">
        <v>35</v>
      </c>
      <c r="F36" s="5">
        <v>22</v>
      </c>
      <c r="G36" s="5">
        <v>9</v>
      </c>
      <c r="H36" s="5">
        <v>2</v>
      </c>
      <c r="I36" s="5" t="s">
        <v>38</v>
      </c>
      <c r="J36" s="3" t="s">
        <v>38</v>
      </c>
    </row>
    <row r="37" spans="1:11">
      <c r="A37" s="5" t="s">
        <v>58</v>
      </c>
      <c r="B37" s="5">
        <v>27.2</v>
      </c>
      <c r="C37" s="5">
        <v>20</v>
      </c>
      <c r="D37" s="5">
        <v>63</v>
      </c>
      <c r="E37" s="5">
        <v>40</v>
      </c>
      <c r="F37" s="5">
        <v>15</v>
      </c>
      <c r="G37" s="5">
        <v>23</v>
      </c>
      <c r="H37" s="5" t="s">
        <v>38</v>
      </c>
      <c r="I37" s="5" t="s">
        <v>38</v>
      </c>
      <c r="J37" s="3" t="s">
        <v>38</v>
      </c>
    </row>
    <row r="38" spans="1:11" s="89" customFormat="1">
      <c r="A38" s="100" t="s">
        <v>59</v>
      </c>
      <c r="B38" s="100">
        <v>453.8</v>
      </c>
      <c r="C38" s="100">
        <v>29</v>
      </c>
      <c r="D38" s="100">
        <v>65</v>
      </c>
      <c r="E38" s="100">
        <v>53</v>
      </c>
      <c r="F38" s="100">
        <v>19</v>
      </c>
      <c r="G38" s="100">
        <v>32</v>
      </c>
      <c r="H38" s="100">
        <v>11</v>
      </c>
      <c r="I38" s="100">
        <v>4</v>
      </c>
      <c r="J38" s="52">
        <v>7</v>
      </c>
      <c r="K38" s="97"/>
    </row>
    <row r="39" spans="1:11">
      <c r="A39" s="5" t="s">
        <v>60</v>
      </c>
      <c r="B39" s="5">
        <v>54.2</v>
      </c>
      <c r="C39" s="5">
        <v>23</v>
      </c>
      <c r="D39" s="5">
        <v>67</v>
      </c>
      <c r="E39" s="5">
        <v>56</v>
      </c>
      <c r="F39" s="5">
        <v>27</v>
      </c>
      <c r="G39" s="5">
        <v>43</v>
      </c>
      <c r="H39" s="5">
        <v>6</v>
      </c>
      <c r="I39" s="5">
        <v>14</v>
      </c>
      <c r="J39" s="3">
        <v>2</v>
      </c>
    </row>
    <row r="40" spans="1:11">
      <c r="A40" s="5" t="s">
        <v>61</v>
      </c>
      <c r="B40" s="5">
        <v>22.6</v>
      </c>
      <c r="C40" s="5">
        <v>31</v>
      </c>
      <c r="D40" s="5">
        <v>64</v>
      </c>
      <c r="E40" s="5">
        <v>63</v>
      </c>
      <c r="F40" s="5">
        <v>9</v>
      </c>
      <c r="G40" s="5">
        <v>31</v>
      </c>
      <c r="H40" s="5">
        <v>4</v>
      </c>
      <c r="I40" s="5" t="s">
        <v>38</v>
      </c>
      <c r="J40" s="3">
        <v>4</v>
      </c>
    </row>
    <row r="41" spans="1:11">
      <c r="A41" s="5" t="s">
        <v>62</v>
      </c>
      <c r="B41" s="5">
        <v>29.3</v>
      </c>
      <c r="C41" s="5">
        <v>18</v>
      </c>
      <c r="D41" s="5">
        <v>59</v>
      </c>
      <c r="E41" s="5">
        <v>49</v>
      </c>
      <c r="F41" s="5">
        <v>24</v>
      </c>
      <c r="G41" s="5">
        <v>37</v>
      </c>
      <c r="H41" s="5">
        <v>7</v>
      </c>
      <c r="I41" s="5">
        <v>3</v>
      </c>
      <c r="J41" s="3">
        <v>14</v>
      </c>
    </row>
    <row r="42" spans="1:11">
      <c r="A42" s="5" t="s">
        <v>63</v>
      </c>
      <c r="B42" s="5">
        <v>19</v>
      </c>
      <c r="C42" s="5">
        <v>16</v>
      </c>
      <c r="D42" s="5">
        <v>47</v>
      </c>
      <c r="E42" s="5">
        <v>42</v>
      </c>
      <c r="F42" s="5">
        <v>26</v>
      </c>
      <c r="G42" s="5">
        <v>53</v>
      </c>
      <c r="H42" s="5">
        <v>11</v>
      </c>
      <c r="I42" s="5">
        <v>5</v>
      </c>
      <c r="J42" s="3">
        <v>21</v>
      </c>
    </row>
    <row r="43" spans="1:11">
      <c r="A43" s="5" t="s">
        <v>64</v>
      </c>
      <c r="B43" s="5" t="s">
        <v>38</v>
      </c>
      <c r="C43" s="5" t="s">
        <v>38</v>
      </c>
      <c r="D43" s="5" t="s">
        <v>38</v>
      </c>
      <c r="E43" s="5" t="s">
        <v>38</v>
      </c>
      <c r="F43" s="5" t="s">
        <v>38</v>
      </c>
      <c r="G43" s="5" t="s">
        <v>38</v>
      </c>
      <c r="H43" s="5" t="s">
        <v>38</v>
      </c>
      <c r="I43" s="5" t="s">
        <v>38</v>
      </c>
      <c r="J43" s="3" t="s">
        <v>38</v>
      </c>
    </row>
    <row r="44" spans="1:11">
      <c r="A44" s="5" t="s">
        <v>65</v>
      </c>
      <c r="B44" s="5">
        <v>10.4</v>
      </c>
      <c r="C44" s="5">
        <v>34</v>
      </c>
      <c r="D44" s="5">
        <v>10</v>
      </c>
      <c r="E44" s="5">
        <v>90</v>
      </c>
      <c r="F44" s="5">
        <v>35</v>
      </c>
      <c r="G44" s="5" t="s">
        <v>38</v>
      </c>
      <c r="H44" s="5">
        <v>10</v>
      </c>
      <c r="I44" s="5" t="s">
        <v>38</v>
      </c>
      <c r="J44" s="3">
        <v>10</v>
      </c>
    </row>
    <row r="45" spans="1:11">
      <c r="A45" s="5" t="s">
        <v>66</v>
      </c>
      <c r="B45" s="5">
        <v>84.8</v>
      </c>
      <c r="C45" s="5">
        <v>19</v>
      </c>
      <c r="D45" s="5">
        <v>70</v>
      </c>
      <c r="E45" s="5">
        <v>48</v>
      </c>
      <c r="F45" s="5">
        <v>22</v>
      </c>
      <c r="G45" s="5">
        <v>24</v>
      </c>
      <c r="H45" s="5">
        <v>11</v>
      </c>
      <c r="I45" s="5">
        <v>1</v>
      </c>
      <c r="J45" s="3">
        <v>11</v>
      </c>
    </row>
    <row r="46" spans="1:11">
      <c r="A46" s="5" t="s">
        <v>67</v>
      </c>
      <c r="B46" s="5">
        <v>9</v>
      </c>
      <c r="C46" s="5">
        <v>19</v>
      </c>
      <c r="D46" s="5">
        <v>89</v>
      </c>
      <c r="E46" s="5">
        <v>33</v>
      </c>
      <c r="F46" s="5">
        <v>22</v>
      </c>
      <c r="G46" s="5">
        <v>22</v>
      </c>
      <c r="H46" s="5">
        <v>22</v>
      </c>
      <c r="I46" s="5" t="s">
        <v>38</v>
      </c>
      <c r="J46" s="3" t="s">
        <v>38</v>
      </c>
    </row>
    <row r="47" spans="1:11">
      <c r="A47" s="5" t="s">
        <v>68</v>
      </c>
      <c r="B47" s="5">
        <v>23</v>
      </c>
      <c r="C47" s="5">
        <v>34</v>
      </c>
      <c r="D47" s="5">
        <v>70</v>
      </c>
      <c r="E47" s="5">
        <v>57</v>
      </c>
      <c r="F47" s="5">
        <v>17</v>
      </c>
      <c r="G47" s="5">
        <v>13</v>
      </c>
      <c r="H47" s="5" t="s">
        <v>38</v>
      </c>
      <c r="I47" s="5" t="s">
        <v>38</v>
      </c>
      <c r="J47" s="3" t="s">
        <v>38</v>
      </c>
    </row>
    <row r="48" spans="1:11">
      <c r="A48" s="5" t="s">
        <v>69</v>
      </c>
      <c r="B48" s="5">
        <v>36.9</v>
      </c>
      <c r="C48" s="5">
        <v>62</v>
      </c>
      <c r="D48" s="5">
        <v>51</v>
      </c>
      <c r="E48" s="5">
        <v>80</v>
      </c>
      <c r="F48" s="5">
        <v>3</v>
      </c>
      <c r="G48" s="5">
        <v>8</v>
      </c>
      <c r="H48" s="5">
        <v>3</v>
      </c>
      <c r="I48" s="5">
        <v>3</v>
      </c>
      <c r="J48" s="3" t="s">
        <v>38</v>
      </c>
    </row>
    <row r="49" spans="1:11">
      <c r="A49" s="5" t="s">
        <v>70</v>
      </c>
      <c r="B49" s="5">
        <v>118.4</v>
      </c>
      <c r="C49" s="5">
        <v>41</v>
      </c>
      <c r="D49" s="5">
        <v>63</v>
      </c>
      <c r="E49" s="5">
        <v>48</v>
      </c>
      <c r="F49" s="5">
        <v>18</v>
      </c>
      <c r="G49" s="5">
        <v>47</v>
      </c>
      <c r="H49" s="5">
        <v>11</v>
      </c>
      <c r="I49" s="5">
        <v>1</v>
      </c>
      <c r="J49" s="3">
        <v>5</v>
      </c>
    </row>
    <row r="50" spans="1:11">
      <c r="A50" s="5" t="s">
        <v>71</v>
      </c>
      <c r="B50" s="5">
        <v>42</v>
      </c>
      <c r="C50" s="5">
        <v>66</v>
      </c>
      <c r="D50" s="5">
        <v>83</v>
      </c>
      <c r="E50" s="5">
        <v>43</v>
      </c>
      <c r="F50" s="5">
        <v>31</v>
      </c>
      <c r="G50" s="5">
        <v>38</v>
      </c>
      <c r="H50" s="5">
        <v>29</v>
      </c>
      <c r="I50" s="5">
        <v>12</v>
      </c>
      <c r="J50" s="3">
        <v>17</v>
      </c>
    </row>
    <row r="51" spans="1:11">
      <c r="A51" s="5" t="s">
        <v>72</v>
      </c>
      <c r="B51" s="5">
        <v>15.9</v>
      </c>
      <c r="C51" s="5">
        <v>53</v>
      </c>
      <c r="D51" s="5">
        <v>81</v>
      </c>
      <c r="E51" s="5">
        <v>31</v>
      </c>
      <c r="F51" s="5">
        <v>6</v>
      </c>
      <c r="G51" s="5">
        <v>25</v>
      </c>
      <c r="H51" s="5">
        <v>25</v>
      </c>
      <c r="I51" s="5">
        <v>19</v>
      </c>
      <c r="J51" s="3">
        <v>13</v>
      </c>
    </row>
    <row r="52" spans="1:11">
      <c r="A52" s="5" t="s">
        <v>73</v>
      </c>
      <c r="B52" s="5">
        <v>7.3</v>
      </c>
      <c r="C52" s="5">
        <v>30</v>
      </c>
      <c r="D52" s="5">
        <v>41</v>
      </c>
      <c r="E52" s="5">
        <v>86</v>
      </c>
      <c r="F52" s="5" t="s">
        <v>38</v>
      </c>
      <c r="G52" s="5" t="s">
        <v>38</v>
      </c>
      <c r="H52" s="5" t="s">
        <v>38</v>
      </c>
      <c r="I52" s="5" t="s">
        <v>38</v>
      </c>
      <c r="J52" s="3" t="s">
        <v>38</v>
      </c>
    </row>
    <row r="53" spans="1:11" ht="12.95" customHeight="1"/>
    <row r="54" spans="1:11" s="90" customFormat="1" ht="12.95" customHeight="1">
      <c r="A54" s="110" t="s">
        <v>329</v>
      </c>
      <c r="K54" s="98"/>
    </row>
    <row r="55" spans="1:11" s="90" customFormat="1" ht="12.95" customHeight="1">
      <c r="A55" s="125" t="s">
        <v>384</v>
      </c>
      <c r="K55" s="98"/>
    </row>
    <row r="56" spans="1:11" ht="12.95" customHeight="1">
      <c r="A56" s="125" t="s">
        <v>385</v>
      </c>
    </row>
    <row r="57" spans="1:11">
      <c r="A57" s="111" t="s">
        <v>324</v>
      </c>
    </row>
  </sheetData>
  <mergeCells count="3">
    <mergeCell ref="A5:A6"/>
    <mergeCell ref="D5:J5"/>
    <mergeCell ref="B5:C5"/>
  </mergeCells>
  <pageMargins left="0.75" right="0.75" top="1" bottom="1" header="0" footer="0"/>
  <pageSetup scale="59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FC852-D7DF-4518-9ED0-5808EF1734F2}">
  <sheetPr>
    <pageSetUpPr fitToPage="1"/>
  </sheetPr>
  <dimension ref="A1:L47"/>
  <sheetViews>
    <sheetView tabSelected="1" workbookViewId="0">
      <selection activeCell="H7" sqref="H7"/>
    </sheetView>
  </sheetViews>
  <sheetFormatPr baseColWidth="10" defaultColWidth="11.42578125" defaultRowHeight="15"/>
  <cols>
    <col min="1" max="1" width="25.7109375" style="87" bestFit="1" customWidth="1"/>
    <col min="2" max="2" width="20.7109375" style="87" customWidth="1"/>
    <col min="3" max="11" width="12.85546875" style="87" bestFit="1" customWidth="1"/>
    <col min="12" max="16384" width="11.42578125" style="87"/>
  </cols>
  <sheetData>
    <row r="1" spans="1:12">
      <c r="A1" s="72" t="s">
        <v>318</v>
      </c>
    </row>
    <row r="2" spans="1:12" s="88" customFormat="1" ht="17.100000000000001" customHeight="1">
      <c r="A2" s="4" t="s">
        <v>442</v>
      </c>
    </row>
    <row r="3" spans="1:12" s="88" customFormat="1" ht="17.100000000000001" customHeight="1">
      <c r="A3" s="1" t="s">
        <v>393</v>
      </c>
    </row>
    <row r="4" spans="1:12" ht="12.95" customHeight="1"/>
    <row r="5" spans="1:12" ht="37.5" customHeight="1">
      <c r="A5" s="129" t="s">
        <v>388</v>
      </c>
      <c r="B5" s="129" t="s">
        <v>389</v>
      </c>
      <c r="C5" s="131" t="s">
        <v>375</v>
      </c>
      <c r="D5" s="137"/>
      <c r="E5" s="145" t="s">
        <v>383</v>
      </c>
      <c r="F5" s="139"/>
      <c r="G5" s="139"/>
      <c r="H5" s="139"/>
      <c r="I5" s="139"/>
      <c r="J5" s="139"/>
      <c r="K5" s="139"/>
    </row>
    <row r="6" spans="1:12" ht="45">
      <c r="A6" s="132"/>
      <c r="B6" s="132"/>
      <c r="C6" s="91" t="s">
        <v>171</v>
      </c>
      <c r="D6" s="6" t="s">
        <v>387</v>
      </c>
      <c r="E6" s="6" t="s">
        <v>176</v>
      </c>
      <c r="F6" s="6" t="s">
        <v>177</v>
      </c>
      <c r="G6" s="6" t="s">
        <v>178</v>
      </c>
      <c r="H6" s="6" t="s">
        <v>444</v>
      </c>
      <c r="I6" s="6" t="s">
        <v>179</v>
      </c>
      <c r="J6" s="6" t="s">
        <v>180</v>
      </c>
      <c r="K6" s="77" t="s">
        <v>181</v>
      </c>
    </row>
    <row r="7" spans="1:12" s="89" customFormat="1">
      <c r="A7" s="161" t="s">
        <v>78</v>
      </c>
      <c r="B7" s="48" t="s">
        <v>164</v>
      </c>
      <c r="C7" s="48">
        <v>1420.3</v>
      </c>
      <c r="D7" s="48">
        <v>35</v>
      </c>
      <c r="E7" s="48">
        <v>68</v>
      </c>
      <c r="F7" s="48">
        <v>51</v>
      </c>
      <c r="G7" s="48">
        <v>18</v>
      </c>
      <c r="H7" s="48">
        <v>28</v>
      </c>
      <c r="I7" s="48">
        <v>8</v>
      </c>
      <c r="J7" s="48">
        <v>3</v>
      </c>
      <c r="K7" s="56">
        <v>6</v>
      </c>
      <c r="L7" s="97"/>
    </row>
    <row r="8" spans="1:12" s="89" customFormat="1">
      <c r="A8" s="162"/>
      <c r="B8" s="100" t="s">
        <v>165</v>
      </c>
      <c r="C8" s="100">
        <v>1024.0999999999999</v>
      </c>
      <c r="D8" s="100">
        <v>34</v>
      </c>
      <c r="E8" s="100">
        <v>67</v>
      </c>
      <c r="F8" s="100">
        <v>54</v>
      </c>
      <c r="G8" s="100">
        <v>18</v>
      </c>
      <c r="H8" s="100">
        <v>30</v>
      </c>
      <c r="I8" s="100">
        <v>9</v>
      </c>
      <c r="J8" s="100">
        <v>3</v>
      </c>
      <c r="K8" s="52">
        <v>6</v>
      </c>
      <c r="L8" s="97"/>
    </row>
    <row r="9" spans="1:12">
      <c r="A9" s="162"/>
      <c r="B9" s="5" t="s">
        <v>166</v>
      </c>
      <c r="C9" s="5">
        <v>396.3</v>
      </c>
      <c r="D9" s="5">
        <v>39</v>
      </c>
      <c r="E9" s="5">
        <v>73</v>
      </c>
      <c r="F9" s="5">
        <v>43</v>
      </c>
      <c r="G9" s="5">
        <v>18</v>
      </c>
      <c r="H9" s="5">
        <v>22</v>
      </c>
      <c r="I9" s="5">
        <v>6</v>
      </c>
      <c r="J9" s="5">
        <v>1</v>
      </c>
      <c r="K9" s="3">
        <v>4</v>
      </c>
      <c r="L9" s="95"/>
    </row>
    <row r="10" spans="1:12">
      <c r="A10" s="162"/>
      <c r="B10" s="5" t="s">
        <v>80</v>
      </c>
      <c r="C10" s="5">
        <v>310.89999999999998</v>
      </c>
      <c r="D10" s="5">
        <v>33</v>
      </c>
      <c r="E10" s="5">
        <v>68</v>
      </c>
      <c r="F10" s="5">
        <v>44</v>
      </c>
      <c r="G10" s="5">
        <v>16</v>
      </c>
      <c r="H10" s="5">
        <v>33</v>
      </c>
      <c r="I10" s="5">
        <v>8</v>
      </c>
      <c r="J10" s="5">
        <v>2</v>
      </c>
      <c r="K10" s="3">
        <v>3</v>
      </c>
      <c r="L10" s="95"/>
    </row>
    <row r="11" spans="1:12">
      <c r="A11" s="162"/>
      <c r="B11" s="5" t="s">
        <v>81</v>
      </c>
      <c r="C11" s="5">
        <v>289.60000000000002</v>
      </c>
      <c r="D11" s="5">
        <v>29</v>
      </c>
      <c r="E11" s="5">
        <v>66</v>
      </c>
      <c r="F11" s="5">
        <v>59</v>
      </c>
      <c r="G11" s="5">
        <v>17</v>
      </c>
      <c r="H11" s="5">
        <v>21</v>
      </c>
      <c r="I11" s="5">
        <v>6</v>
      </c>
      <c r="J11" s="5">
        <v>5</v>
      </c>
      <c r="K11" s="3">
        <v>6</v>
      </c>
      <c r="L11" s="95"/>
    </row>
    <row r="12" spans="1:12">
      <c r="A12" s="162"/>
      <c r="B12" s="5" t="s">
        <v>82</v>
      </c>
      <c r="C12" s="5">
        <v>176.6</v>
      </c>
      <c r="D12" s="5">
        <v>35</v>
      </c>
      <c r="E12" s="5">
        <v>67</v>
      </c>
      <c r="F12" s="5">
        <v>52</v>
      </c>
      <c r="G12" s="5">
        <v>13</v>
      </c>
      <c r="H12" s="5">
        <v>22</v>
      </c>
      <c r="I12" s="5">
        <v>9</v>
      </c>
      <c r="J12" s="5">
        <v>2</v>
      </c>
      <c r="K12" s="3">
        <v>6</v>
      </c>
      <c r="L12" s="95"/>
    </row>
    <row r="13" spans="1:12">
      <c r="A13" s="162"/>
      <c r="B13" s="5" t="s">
        <v>83</v>
      </c>
      <c r="C13" s="5">
        <v>102</v>
      </c>
      <c r="D13" s="5">
        <v>34</v>
      </c>
      <c r="E13" s="5">
        <v>63</v>
      </c>
      <c r="F13" s="5">
        <v>52</v>
      </c>
      <c r="G13" s="5">
        <v>16</v>
      </c>
      <c r="H13" s="5">
        <v>33</v>
      </c>
      <c r="I13" s="5">
        <v>7</v>
      </c>
      <c r="J13" s="5">
        <v>3</v>
      </c>
      <c r="K13" s="3">
        <v>4</v>
      </c>
      <c r="L13" s="95"/>
    </row>
    <row r="14" spans="1:12">
      <c r="A14" s="162"/>
      <c r="B14" s="5" t="s">
        <v>84</v>
      </c>
      <c r="C14" s="5">
        <v>77</v>
      </c>
      <c r="D14" s="5">
        <v>50</v>
      </c>
      <c r="E14" s="5">
        <v>68</v>
      </c>
      <c r="F14" s="5">
        <v>62</v>
      </c>
      <c r="G14" s="5">
        <v>25</v>
      </c>
      <c r="H14" s="5">
        <v>47</v>
      </c>
      <c r="I14" s="5">
        <v>13</v>
      </c>
      <c r="J14" s="5">
        <v>6</v>
      </c>
      <c r="K14" s="3">
        <v>13</v>
      </c>
      <c r="L14" s="95"/>
    </row>
    <row r="15" spans="1:12">
      <c r="A15" s="163"/>
      <c r="B15" s="5" t="s">
        <v>85</v>
      </c>
      <c r="C15" s="5">
        <v>68</v>
      </c>
      <c r="D15" s="5">
        <v>55</v>
      </c>
      <c r="E15" s="5">
        <v>63</v>
      </c>
      <c r="F15" s="5">
        <v>81</v>
      </c>
      <c r="G15" s="5">
        <v>44</v>
      </c>
      <c r="H15" s="5">
        <v>51</v>
      </c>
      <c r="I15" s="5">
        <v>22</v>
      </c>
      <c r="J15" s="5">
        <v>6</v>
      </c>
      <c r="K15" s="3">
        <v>21</v>
      </c>
      <c r="L15" s="95"/>
    </row>
    <row r="16" spans="1:12" s="89" customFormat="1">
      <c r="A16" s="161" t="s">
        <v>86</v>
      </c>
      <c r="B16" s="48" t="s">
        <v>164</v>
      </c>
      <c r="C16" s="48">
        <v>403.3</v>
      </c>
      <c r="D16" s="48">
        <v>34</v>
      </c>
      <c r="E16" s="48">
        <v>62</v>
      </c>
      <c r="F16" s="48">
        <v>56</v>
      </c>
      <c r="G16" s="48">
        <v>20</v>
      </c>
      <c r="H16" s="48">
        <v>31</v>
      </c>
      <c r="I16" s="48">
        <v>9</v>
      </c>
      <c r="J16" s="48">
        <v>5</v>
      </c>
      <c r="K16" s="56">
        <v>7</v>
      </c>
      <c r="L16" s="97"/>
    </row>
    <row r="17" spans="1:12" s="89" customFormat="1">
      <c r="A17" s="162"/>
      <c r="B17" s="100" t="s">
        <v>165</v>
      </c>
      <c r="C17" s="100">
        <v>342.8</v>
      </c>
      <c r="D17" s="100">
        <v>34</v>
      </c>
      <c r="E17" s="100">
        <v>62</v>
      </c>
      <c r="F17" s="100">
        <v>56</v>
      </c>
      <c r="G17" s="100">
        <v>20</v>
      </c>
      <c r="H17" s="100">
        <v>35</v>
      </c>
      <c r="I17" s="100">
        <v>9</v>
      </c>
      <c r="J17" s="100">
        <v>4</v>
      </c>
      <c r="K17" s="52">
        <v>7</v>
      </c>
      <c r="L17" s="97"/>
    </row>
    <row r="18" spans="1:12">
      <c r="A18" s="162"/>
      <c r="B18" s="5" t="s">
        <v>166</v>
      </c>
      <c r="C18" s="5">
        <v>60.5</v>
      </c>
      <c r="D18" s="5">
        <v>32</v>
      </c>
      <c r="E18" s="5">
        <v>58</v>
      </c>
      <c r="F18" s="5">
        <v>55</v>
      </c>
      <c r="G18" s="5">
        <v>15</v>
      </c>
      <c r="H18" s="5">
        <v>11</v>
      </c>
      <c r="I18" s="5">
        <v>8</v>
      </c>
      <c r="J18" s="5">
        <v>6</v>
      </c>
      <c r="K18" s="3">
        <v>6</v>
      </c>
      <c r="L18" s="95"/>
    </row>
    <row r="19" spans="1:12">
      <c r="A19" s="162"/>
      <c r="B19" s="5" t="s">
        <v>80</v>
      </c>
      <c r="C19" s="5">
        <v>64</v>
      </c>
      <c r="D19" s="5">
        <v>27</v>
      </c>
      <c r="E19" s="5">
        <v>65</v>
      </c>
      <c r="F19" s="5">
        <v>35</v>
      </c>
      <c r="G19" s="5">
        <v>17</v>
      </c>
      <c r="H19" s="5">
        <v>23</v>
      </c>
      <c r="I19" s="5">
        <v>2</v>
      </c>
      <c r="J19" s="5">
        <v>2</v>
      </c>
      <c r="K19" s="3" t="s">
        <v>38</v>
      </c>
      <c r="L19" s="95"/>
    </row>
    <row r="20" spans="1:12">
      <c r="A20" s="162"/>
      <c r="B20" s="5" t="s">
        <v>81</v>
      </c>
      <c r="C20" s="5">
        <v>95.8</v>
      </c>
      <c r="D20" s="5">
        <v>29</v>
      </c>
      <c r="E20" s="5">
        <v>66</v>
      </c>
      <c r="F20" s="5">
        <v>61</v>
      </c>
      <c r="G20" s="5">
        <v>13</v>
      </c>
      <c r="H20" s="5">
        <v>19</v>
      </c>
      <c r="I20" s="5" t="s">
        <v>38</v>
      </c>
      <c r="J20" s="5">
        <v>1</v>
      </c>
      <c r="K20" s="3">
        <v>2</v>
      </c>
      <c r="L20" s="95"/>
    </row>
    <row r="21" spans="1:12">
      <c r="A21" s="162"/>
      <c r="B21" s="5" t="s">
        <v>82</v>
      </c>
      <c r="C21" s="5">
        <v>63</v>
      </c>
      <c r="D21" s="5">
        <v>36</v>
      </c>
      <c r="E21" s="5">
        <v>56</v>
      </c>
      <c r="F21" s="5">
        <v>59</v>
      </c>
      <c r="G21" s="5">
        <v>14</v>
      </c>
      <c r="H21" s="5">
        <v>33</v>
      </c>
      <c r="I21" s="5">
        <v>11</v>
      </c>
      <c r="J21" s="5">
        <v>2</v>
      </c>
      <c r="K21" s="3">
        <v>3</v>
      </c>
      <c r="L21" s="95"/>
    </row>
    <row r="22" spans="1:12">
      <c r="A22" s="162"/>
      <c r="B22" s="5" t="s">
        <v>83</v>
      </c>
      <c r="C22" s="5">
        <v>52</v>
      </c>
      <c r="D22" s="5">
        <v>35</v>
      </c>
      <c r="E22" s="5">
        <v>58</v>
      </c>
      <c r="F22" s="5">
        <v>48</v>
      </c>
      <c r="G22" s="5">
        <v>19</v>
      </c>
      <c r="H22" s="5">
        <v>38</v>
      </c>
      <c r="I22" s="5">
        <v>10</v>
      </c>
      <c r="J22" s="5">
        <v>6</v>
      </c>
      <c r="K22" s="3">
        <v>4</v>
      </c>
      <c r="L22" s="95"/>
    </row>
    <row r="23" spans="1:12">
      <c r="A23" s="162"/>
      <c r="B23" s="5" t="s">
        <v>84</v>
      </c>
      <c r="C23" s="5">
        <v>39</v>
      </c>
      <c r="D23" s="5">
        <v>54</v>
      </c>
      <c r="E23" s="5">
        <v>59</v>
      </c>
      <c r="F23" s="5">
        <v>69</v>
      </c>
      <c r="G23" s="5">
        <v>28</v>
      </c>
      <c r="H23" s="5">
        <v>59</v>
      </c>
      <c r="I23" s="5">
        <v>21</v>
      </c>
      <c r="J23" s="5">
        <v>13</v>
      </c>
      <c r="K23" s="3">
        <v>21</v>
      </c>
      <c r="L23" s="95"/>
    </row>
    <row r="24" spans="1:12">
      <c r="A24" s="163"/>
      <c r="B24" s="5" t="s">
        <v>85</v>
      </c>
      <c r="C24" s="5">
        <v>29</v>
      </c>
      <c r="D24" s="5">
        <v>69</v>
      </c>
      <c r="E24" s="5">
        <v>72</v>
      </c>
      <c r="F24" s="5">
        <v>79</v>
      </c>
      <c r="G24" s="5">
        <v>59</v>
      </c>
      <c r="H24" s="5">
        <v>76</v>
      </c>
      <c r="I24" s="5">
        <v>34</v>
      </c>
      <c r="J24" s="5">
        <v>14</v>
      </c>
      <c r="K24" s="3">
        <v>38</v>
      </c>
      <c r="L24" s="95"/>
    </row>
    <row r="25" spans="1:12" s="89" customFormat="1">
      <c r="A25" s="161" t="s">
        <v>87</v>
      </c>
      <c r="B25" s="48" t="s">
        <v>164</v>
      </c>
      <c r="C25" s="48">
        <v>780.2</v>
      </c>
      <c r="D25" s="48">
        <v>33</v>
      </c>
      <c r="E25" s="48">
        <v>70</v>
      </c>
      <c r="F25" s="48">
        <v>48</v>
      </c>
      <c r="G25" s="48">
        <v>19</v>
      </c>
      <c r="H25" s="48">
        <v>28</v>
      </c>
      <c r="I25" s="48">
        <v>9</v>
      </c>
      <c r="J25" s="48">
        <v>3</v>
      </c>
      <c r="K25" s="56">
        <v>5</v>
      </c>
      <c r="L25" s="97"/>
    </row>
    <row r="26" spans="1:12" s="89" customFormat="1">
      <c r="A26" s="162"/>
      <c r="B26" s="100" t="s">
        <v>165</v>
      </c>
      <c r="C26" s="100">
        <v>453.8</v>
      </c>
      <c r="D26" s="100">
        <v>29</v>
      </c>
      <c r="E26" s="100">
        <v>65</v>
      </c>
      <c r="F26" s="100">
        <v>53</v>
      </c>
      <c r="G26" s="100">
        <v>19</v>
      </c>
      <c r="H26" s="100">
        <v>32</v>
      </c>
      <c r="I26" s="100">
        <v>11</v>
      </c>
      <c r="J26" s="100">
        <v>4</v>
      </c>
      <c r="K26" s="52">
        <v>7</v>
      </c>
      <c r="L26" s="97"/>
    </row>
    <row r="27" spans="1:12">
      <c r="A27" s="162"/>
      <c r="B27" s="5" t="s">
        <v>166</v>
      </c>
      <c r="C27" s="5">
        <v>326.39999999999998</v>
      </c>
      <c r="D27" s="5">
        <v>41</v>
      </c>
      <c r="E27" s="5">
        <v>76</v>
      </c>
      <c r="F27" s="5">
        <v>41</v>
      </c>
      <c r="G27" s="5">
        <v>18</v>
      </c>
      <c r="H27" s="5">
        <v>24</v>
      </c>
      <c r="I27" s="5">
        <v>6</v>
      </c>
      <c r="J27" s="5">
        <v>1</v>
      </c>
      <c r="K27" s="3">
        <v>3</v>
      </c>
      <c r="L27" s="95"/>
    </row>
    <row r="28" spans="1:12">
      <c r="A28" s="162"/>
      <c r="B28" s="5" t="s">
        <v>80</v>
      </c>
      <c r="C28" s="5">
        <v>182.8</v>
      </c>
      <c r="D28" s="5">
        <v>30</v>
      </c>
      <c r="E28" s="5">
        <v>65</v>
      </c>
      <c r="F28" s="5">
        <v>51</v>
      </c>
      <c r="G28" s="5">
        <v>16</v>
      </c>
      <c r="H28" s="5">
        <v>43</v>
      </c>
      <c r="I28" s="5">
        <v>12</v>
      </c>
      <c r="J28" s="5">
        <v>3</v>
      </c>
      <c r="K28" s="3">
        <v>5</v>
      </c>
      <c r="L28" s="95"/>
    </row>
    <row r="29" spans="1:12">
      <c r="A29" s="162"/>
      <c r="B29" s="5" t="s">
        <v>81</v>
      </c>
      <c r="C29" s="5">
        <v>142.4</v>
      </c>
      <c r="D29" s="5">
        <v>27</v>
      </c>
      <c r="E29" s="5">
        <v>64</v>
      </c>
      <c r="F29" s="5">
        <v>58</v>
      </c>
      <c r="G29" s="5">
        <v>25</v>
      </c>
      <c r="H29" s="5">
        <v>26</v>
      </c>
      <c r="I29" s="5">
        <v>10</v>
      </c>
      <c r="J29" s="5">
        <v>10</v>
      </c>
      <c r="K29" s="3">
        <v>11</v>
      </c>
      <c r="L29" s="95"/>
    </row>
    <row r="30" spans="1:12">
      <c r="A30" s="162"/>
      <c r="B30" s="5" t="s">
        <v>82</v>
      </c>
      <c r="C30" s="5">
        <v>71.599999999999994</v>
      </c>
      <c r="D30" s="5">
        <v>30</v>
      </c>
      <c r="E30" s="5">
        <v>71</v>
      </c>
      <c r="F30" s="5">
        <v>48</v>
      </c>
      <c r="G30" s="5">
        <v>15</v>
      </c>
      <c r="H30" s="5">
        <v>16</v>
      </c>
      <c r="I30" s="5">
        <v>13</v>
      </c>
      <c r="J30" s="5">
        <v>1</v>
      </c>
      <c r="K30" s="3">
        <v>6</v>
      </c>
      <c r="L30" s="95"/>
    </row>
    <row r="31" spans="1:12">
      <c r="A31" s="162"/>
      <c r="B31" s="5" t="s">
        <v>83</v>
      </c>
      <c r="C31" s="5">
        <v>23</v>
      </c>
      <c r="D31" s="5">
        <v>23</v>
      </c>
      <c r="E31" s="5">
        <v>65</v>
      </c>
      <c r="F31" s="5">
        <v>39</v>
      </c>
      <c r="G31" s="5">
        <v>17</v>
      </c>
      <c r="H31" s="5">
        <v>30</v>
      </c>
      <c r="I31" s="5">
        <v>4</v>
      </c>
      <c r="J31" s="5" t="s">
        <v>38</v>
      </c>
      <c r="K31" s="3">
        <v>4</v>
      </c>
      <c r="L31" s="95"/>
    </row>
    <row r="32" spans="1:12">
      <c r="A32" s="162"/>
      <c r="B32" s="5" t="s">
        <v>84</v>
      </c>
      <c r="C32" s="5">
        <v>16</v>
      </c>
      <c r="D32" s="5">
        <v>32</v>
      </c>
      <c r="E32" s="5">
        <v>69</v>
      </c>
      <c r="F32" s="5">
        <v>50</v>
      </c>
      <c r="G32" s="5">
        <v>25</v>
      </c>
      <c r="H32" s="5">
        <v>38</v>
      </c>
      <c r="I32" s="5">
        <v>6</v>
      </c>
      <c r="J32" s="5" t="s">
        <v>38</v>
      </c>
      <c r="K32" s="3">
        <v>6</v>
      </c>
      <c r="L32" s="95"/>
    </row>
    <row r="33" spans="1:12">
      <c r="A33" s="163"/>
      <c r="B33" s="5" t="s">
        <v>85</v>
      </c>
      <c r="C33" s="5">
        <v>18</v>
      </c>
      <c r="D33" s="5">
        <v>40</v>
      </c>
      <c r="E33" s="5">
        <v>56</v>
      </c>
      <c r="F33" s="5">
        <v>78</v>
      </c>
      <c r="G33" s="5">
        <v>22</v>
      </c>
      <c r="H33" s="5">
        <v>22</v>
      </c>
      <c r="I33" s="5">
        <v>6</v>
      </c>
      <c r="J33" s="5" t="s">
        <v>38</v>
      </c>
      <c r="K33" s="3">
        <v>6</v>
      </c>
      <c r="L33" s="95"/>
    </row>
    <row r="34" spans="1:12" s="89" customFormat="1">
      <c r="A34" s="161" t="s">
        <v>88</v>
      </c>
      <c r="B34" s="48" t="s">
        <v>164</v>
      </c>
      <c r="C34" s="48">
        <v>236.8</v>
      </c>
      <c r="D34" s="48">
        <v>49</v>
      </c>
      <c r="E34" s="48">
        <v>75</v>
      </c>
      <c r="F34" s="48">
        <v>52</v>
      </c>
      <c r="G34" s="48">
        <v>13</v>
      </c>
      <c r="H34" s="48">
        <v>19</v>
      </c>
      <c r="I34" s="48">
        <v>4</v>
      </c>
      <c r="J34" s="48">
        <v>0</v>
      </c>
      <c r="K34" s="56">
        <v>4</v>
      </c>
      <c r="L34" s="97"/>
    </row>
    <row r="35" spans="1:12" s="89" customFormat="1">
      <c r="A35" s="162"/>
      <c r="B35" s="100" t="s">
        <v>165</v>
      </c>
      <c r="C35" s="100">
        <v>227.5</v>
      </c>
      <c r="D35" s="100">
        <v>50</v>
      </c>
      <c r="E35" s="100">
        <v>75</v>
      </c>
      <c r="F35" s="100">
        <v>53</v>
      </c>
      <c r="G35" s="100">
        <v>13</v>
      </c>
      <c r="H35" s="100">
        <v>19</v>
      </c>
      <c r="I35" s="100">
        <v>4</v>
      </c>
      <c r="J35" s="100">
        <v>0</v>
      </c>
      <c r="K35" s="52">
        <v>4</v>
      </c>
      <c r="L35" s="97"/>
    </row>
    <row r="36" spans="1:12">
      <c r="A36" s="162"/>
      <c r="B36" s="5" t="s">
        <v>166</v>
      </c>
      <c r="C36" s="5">
        <v>9.3000000000000007</v>
      </c>
      <c r="D36" s="5">
        <v>31</v>
      </c>
      <c r="E36" s="5">
        <v>72</v>
      </c>
      <c r="F36" s="5">
        <v>28</v>
      </c>
      <c r="G36" s="5">
        <v>11</v>
      </c>
      <c r="H36" s="5">
        <v>11</v>
      </c>
      <c r="I36" s="5" t="s">
        <v>38</v>
      </c>
      <c r="J36" s="5" t="s">
        <v>38</v>
      </c>
      <c r="K36" s="3" t="s">
        <v>38</v>
      </c>
      <c r="L36" s="95"/>
    </row>
    <row r="37" spans="1:12">
      <c r="A37" s="162"/>
      <c r="B37" s="5" t="s">
        <v>80</v>
      </c>
      <c r="C37" s="5">
        <v>64.099999999999994</v>
      </c>
      <c r="D37" s="5">
        <v>62</v>
      </c>
      <c r="E37" s="5">
        <v>79</v>
      </c>
      <c r="F37" s="5">
        <v>33</v>
      </c>
      <c r="G37" s="5">
        <v>14</v>
      </c>
      <c r="H37" s="5">
        <v>13</v>
      </c>
      <c r="I37" s="5">
        <v>2</v>
      </c>
      <c r="J37" s="5" t="s">
        <v>38</v>
      </c>
      <c r="K37" s="3" t="s">
        <v>38</v>
      </c>
      <c r="L37" s="95"/>
    </row>
    <row r="38" spans="1:12">
      <c r="A38" s="162"/>
      <c r="B38" s="5" t="s">
        <v>81</v>
      </c>
      <c r="C38" s="5">
        <v>51.4</v>
      </c>
      <c r="D38" s="5">
        <v>38</v>
      </c>
      <c r="E38" s="5">
        <v>73</v>
      </c>
      <c r="F38" s="5">
        <v>58</v>
      </c>
      <c r="G38" s="5">
        <v>6</v>
      </c>
      <c r="H38" s="5">
        <v>12</v>
      </c>
      <c r="I38" s="5">
        <v>4</v>
      </c>
      <c r="J38" s="5" t="s">
        <v>38</v>
      </c>
      <c r="K38" s="3">
        <v>2</v>
      </c>
      <c r="L38" s="95"/>
    </row>
    <row r="39" spans="1:12">
      <c r="A39" s="162"/>
      <c r="B39" s="5" t="s">
        <v>82</v>
      </c>
      <c r="C39" s="5">
        <v>42</v>
      </c>
      <c r="D39" s="5">
        <v>48</v>
      </c>
      <c r="E39" s="5">
        <v>79</v>
      </c>
      <c r="F39" s="5">
        <v>48</v>
      </c>
      <c r="G39" s="5">
        <v>7</v>
      </c>
      <c r="H39" s="5">
        <v>14</v>
      </c>
      <c r="I39" s="5" t="s">
        <v>38</v>
      </c>
      <c r="J39" s="5">
        <v>2</v>
      </c>
      <c r="K39" s="3">
        <v>10</v>
      </c>
      <c r="L39" s="95"/>
    </row>
    <row r="40" spans="1:12">
      <c r="A40" s="162"/>
      <c r="B40" s="5" t="s">
        <v>83</v>
      </c>
      <c r="C40" s="5">
        <v>27</v>
      </c>
      <c r="D40" s="5">
        <v>48</v>
      </c>
      <c r="E40" s="5">
        <v>70</v>
      </c>
      <c r="F40" s="5">
        <v>70</v>
      </c>
      <c r="G40" s="5">
        <v>7</v>
      </c>
      <c r="H40" s="5">
        <v>26</v>
      </c>
      <c r="I40" s="5">
        <v>4</v>
      </c>
      <c r="J40" s="5" t="s">
        <v>38</v>
      </c>
      <c r="K40" s="3">
        <v>4</v>
      </c>
      <c r="L40" s="95"/>
    </row>
    <row r="41" spans="1:12">
      <c r="A41" s="162"/>
      <c r="B41" s="5" t="s">
        <v>84</v>
      </c>
      <c r="C41" s="5">
        <v>22</v>
      </c>
      <c r="D41" s="5">
        <v>67</v>
      </c>
      <c r="E41" s="5">
        <v>82</v>
      </c>
      <c r="F41" s="5">
        <v>59</v>
      </c>
      <c r="G41" s="5">
        <v>18</v>
      </c>
      <c r="H41" s="5">
        <v>32</v>
      </c>
      <c r="I41" s="5">
        <v>5</v>
      </c>
      <c r="J41" s="5" t="s">
        <v>38</v>
      </c>
      <c r="K41" s="3">
        <v>5</v>
      </c>
      <c r="L41" s="95"/>
    </row>
    <row r="42" spans="1:12">
      <c r="A42" s="162"/>
      <c r="B42" s="5" t="s">
        <v>85</v>
      </c>
      <c r="C42" s="5">
        <v>21</v>
      </c>
      <c r="D42" s="5">
        <v>57</v>
      </c>
      <c r="E42" s="5">
        <v>57</v>
      </c>
      <c r="F42" s="5">
        <v>86</v>
      </c>
      <c r="G42" s="5">
        <v>43</v>
      </c>
      <c r="H42" s="5">
        <v>43</v>
      </c>
      <c r="I42" s="5">
        <v>19</v>
      </c>
      <c r="J42" s="5" t="s">
        <v>38</v>
      </c>
      <c r="K42" s="3">
        <v>10</v>
      </c>
      <c r="L42" s="95"/>
    </row>
    <row r="43" spans="1:12" ht="12.95" customHeight="1">
      <c r="L43" s="95"/>
    </row>
    <row r="44" spans="1:12" s="90" customFormat="1" ht="12.95" customHeight="1">
      <c r="A44" s="110" t="s">
        <v>329</v>
      </c>
    </row>
    <row r="45" spans="1:12" s="90" customFormat="1" ht="12.95" customHeight="1">
      <c r="A45" s="125" t="s">
        <v>384</v>
      </c>
    </row>
    <row r="46" spans="1:12" ht="12.95" customHeight="1">
      <c r="A46" s="125" t="s">
        <v>385</v>
      </c>
    </row>
    <row r="47" spans="1:12">
      <c r="A47" s="111" t="s">
        <v>324</v>
      </c>
    </row>
  </sheetData>
  <mergeCells count="8">
    <mergeCell ref="A34:A42"/>
    <mergeCell ref="A5:A6"/>
    <mergeCell ref="B5:B6"/>
    <mergeCell ref="E5:K5"/>
    <mergeCell ref="A7:A15"/>
    <mergeCell ref="A16:A24"/>
    <mergeCell ref="A25:A33"/>
    <mergeCell ref="C5:D5"/>
  </mergeCells>
  <pageMargins left="0.5" right="0.5" top="0.5" bottom="0.5" header="0" footer="0"/>
  <pageSetup paperSize="9" scale="80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22"/>
  <sheetViews>
    <sheetView zoomScaleNormal="100" workbookViewId="0">
      <selection activeCell="M12" sqref="M12"/>
    </sheetView>
  </sheetViews>
  <sheetFormatPr baseColWidth="10" defaultColWidth="11.42578125" defaultRowHeight="15"/>
  <cols>
    <col min="1" max="1" width="19.28515625" style="8" bestFit="1" customWidth="1"/>
    <col min="2" max="2" width="25.7109375" style="8" bestFit="1" customWidth="1"/>
    <col min="3" max="3" width="15.140625" style="8" customWidth="1"/>
    <col min="4" max="4" width="13.5703125" style="8" customWidth="1"/>
    <col min="5" max="5" width="14.42578125" style="8" customWidth="1"/>
    <col min="6" max="6" width="12.85546875" style="8" bestFit="1" customWidth="1"/>
    <col min="7" max="7" width="14.7109375" style="8" customWidth="1"/>
    <col min="8" max="8" width="13.5703125" style="8" customWidth="1"/>
    <col min="9" max="9" width="12.85546875" style="8" bestFit="1" customWidth="1"/>
    <col min="10" max="16384" width="11.42578125" style="8"/>
  </cols>
  <sheetData>
    <row r="1" spans="1:11" s="9" customFormat="1" ht="17.100000000000001" customHeight="1">
      <c r="A1" s="35" t="s">
        <v>395</v>
      </c>
    </row>
    <row r="2" spans="1:11" s="9" customFormat="1" ht="17.25" customHeight="1">
      <c r="A2" s="4" t="s">
        <v>394</v>
      </c>
    </row>
    <row r="3" spans="1:11" s="9" customFormat="1" ht="17.100000000000001" customHeight="1">
      <c r="A3" s="1" t="s">
        <v>404</v>
      </c>
    </row>
    <row r="4" spans="1:11" s="9" customFormat="1" ht="17.100000000000001" customHeight="1"/>
    <row r="5" spans="1:11">
      <c r="A5" s="79"/>
      <c r="B5" s="79"/>
      <c r="C5" s="79"/>
      <c r="D5" s="79"/>
      <c r="E5" s="79"/>
      <c r="H5" s="79"/>
      <c r="I5" s="79"/>
    </row>
    <row r="6" spans="1:11" ht="17.25" customHeight="1">
      <c r="A6" s="168" t="s">
        <v>183</v>
      </c>
      <c r="B6" s="168"/>
      <c r="C6" s="169" t="s">
        <v>184</v>
      </c>
      <c r="D6" s="169" t="s">
        <v>185</v>
      </c>
      <c r="E6" s="169" t="s">
        <v>400</v>
      </c>
      <c r="F6" s="171" t="s">
        <v>396</v>
      </c>
      <c r="G6" s="172"/>
      <c r="H6" s="168" t="s">
        <v>398</v>
      </c>
      <c r="I6" s="169" t="s">
        <v>399</v>
      </c>
    </row>
    <row r="7" spans="1:11" ht="75" customHeight="1">
      <c r="A7" s="143"/>
      <c r="B7" s="143"/>
      <c r="C7" s="170"/>
      <c r="D7" s="170"/>
      <c r="E7" s="170"/>
      <c r="F7" s="118" t="s">
        <v>79</v>
      </c>
      <c r="G7" s="91" t="s">
        <v>397</v>
      </c>
      <c r="H7" s="143"/>
      <c r="I7" s="170"/>
    </row>
    <row r="8" spans="1:11">
      <c r="A8" s="167" t="s">
        <v>405</v>
      </c>
      <c r="B8" s="167"/>
      <c r="C8" s="58">
        <v>35408.1</v>
      </c>
      <c r="D8" s="58">
        <v>7710.4</v>
      </c>
      <c r="E8" s="58">
        <v>38847.699999999997</v>
      </c>
      <c r="F8" s="58">
        <v>22177.7</v>
      </c>
      <c r="G8" s="58">
        <v>15321.9</v>
      </c>
      <c r="H8" s="58">
        <v>20.382770815412037</v>
      </c>
      <c r="I8" s="59">
        <v>43.742271186985079</v>
      </c>
    </row>
    <row r="9" spans="1:11">
      <c r="A9" s="105" t="s">
        <v>186</v>
      </c>
      <c r="B9" s="48" t="s">
        <v>187</v>
      </c>
      <c r="C9" s="65">
        <v>871.58</v>
      </c>
      <c r="D9" s="65">
        <v>116.06</v>
      </c>
      <c r="E9" s="65">
        <v>1229.7</v>
      </c>
      <c r="F9" s="65">
        <v>668.34</v>
      </c>
      <c r="G9" s="65">
        <v>351.95</v>
      </c>
      <c r="H9" s="65">
        <v>14.65</v>
      </c>
      <c r="I9" s="66">
        <v>26.491044478074027</v>
      </c>
    </row>
    <row r="10" spans="1:11">
      <c r="A10" s="106"/>
      <c r="B10" s="39" t="s">
        <v>188</v>
      </c>
      <c r="C10" s="60">
        <v>221.21</v>
      </c>
      <c r="D10" s="60">
        <v>30.7</v>
      </c>
      <c r="E10" s="60">
        <v>203</v>
      </c>
      <c r="F10" s="60">
        <v>118.76</v>
      </c>
      <c r="G10" s="60">
        <v>85.89</v>
      </c>
      <c r="H10" s="60">
        <v>12.31</v>
      </c>
      <c r="I10" s="2">
        <v>55.027363184079604</v>
      </c>
    </row>
    <row r="11" spans="1:11">
      <c r="A11" s="106"/>
      <c r="B11" s="39" t="s">
        <v>189</v>
      </c>
      <c r="C11" s="60">
        <v>150.74</v>
      </c>
      <c r="D11" s="60">
        <v>16.8</v>
      </c>
      <c r="E11" s="60">
        <v>212.72</v>
      </c>
      <c r="F11" s="60">
        <v>124.24</v>
      </c>
      <c r="G11" s="60">
        <v>60.14</v>
      </c>
      <c r="H11" s="60">
        <v>13.83</v>
      </c>
      <c r="I11" s="2">
        <v>24.497384334610153</v>
      </c>
    </row>
    <row r="12" spans="1:11">
      <c r="A12" s="106"/>
      <c r="B12" s="39" t="s">
        <v>190</v>
      </c>
      <c r="C12" s="60">
        <v>460.25</v>
      </c>
      <c r="D12" s="60">
        <v>63.57</v>
      </c>
      <c r="E12" s="60">
        <v>739.98</v>
      </c>
      <c r="F12" s="60">
        <v>390.98</v>
      </c>
      <c r="G12" s="60">
        <v>195.1</v>
      </c>
      <c r="H12" s="60">
        <v>17.170000000000002</v>
      </c>
      <c r="I12" s="2">
        <v>25.050113834466238</v>
      </c>
    </row>
    <row r="13" spans="1:11">
      <c r="A13" s="104"/>
      <c r="B13" s="61" t="s">
        <v>191</v>
      </c>
      <c r="C13" s="62">
        <v>39.380000000000003</v>
      </c>
      <c r="D13" s="62">
        <v>4.99</v>
      </c>
      <c r="E13" s="62">
        <v>74</v>
      </c>
      <c r="F13" s="62">
        <v>34.36</v>
      </c>
      <c r="G13" s="62">
        <v>10.82</v>
      </c>
      <c r="H13" s="62">
        <v>7.85</v>
      </c>
      <c r="I13" s="63">
        <v>9.0436428105565838</v>
      </c>
    </row>
    <row r="14" spans="1:11">
      <c r="A14" s="105" t="s">
        <v>192</v>
      </c>
      <c r="B14" s="48" t="s">
        <v>193</v>
      </c>
      <c r="C14" s="65">
        <v>6063.56</v>
      </c>
      <c r="D14" s="65">
        <v>840.45</v>
      </c>
      <c r="E14" s="65">
        <v>5198.9399999999996</v>
      </c>
      <c r="F14" s="65">
        <v>3380.84</v>
      </c>
      <c r="G14" s="65">
        <v>2743.76</v>
      </c>
      <c r="H14" s="65">
        <v>20.38</v>
      </c>
      <c r="I14" s="66">
        <v>63.092602604714898</v>
      </c>
      <c r="J14" s="99"/>
      <c r="K14" s="99"/>
    </row>
    <row r="15" spans="1:11">
      <c r="A15" s="106"/>
      <c r="B15" s="39" t="s">
        <v>194</v>
      </c>
      <c r="C15" s="60">
        <v>93.42</v>
      </c>
      <c r="D15" s="60">
        <v>5.44</v>
      </c>
      <c r="E15" s="60">
        <v>157.94999999999999</v>
      </c>
      <c r="F15" s="60">
        <v>79.25</v>
      </c>
      <c r="G15" s="60">
        <v>55</v>
      </c>
      <c r="H15" s="60">
        <v>9.3800000000000008</v>
      </c>
      <c r="I15" s="2">
        <v>6.4905153852727411</v>
      </c>
    </row>
    <row r="16" spans="1:11">
      <c r="A16" s="106"/>
      <c r="B16" s="39" t="s">
        <v>195</v>
      </c>
      <c r="C16" s="60">
        <v>5595.27</v>
      </c>
      <c r="D16" s="60">
        <v>706.8</v>
      </c>
      <c r="E16" s="60">
        <v>4366.2700000000004</v>
      </c>
      <c r="F16" s="60">
        <v>3017.9</v>
      </c>
      <c r="G16" s="60">
        <v>2516.63</v>
      </c>
      <c r="H16" s="60">
        <v>31.95</v>
      </c>
      <c r="I16" s="2">
        <v>130.52222934739936</v>
      </c>
    </row>
    <row r="17" spans="1:9">
      <c r="A17" s="106"/>
      <c r="B17" s="39" t="s">
        <v>196</v>
      </c>
      <c r="C17" s="60">
        <v>324.57</v>
      </c>
      <c r="D17" s="60">
        <v>126.71</v>
      </c>
      <c r="E17" s="60">
        <v>560.53</v>
      </c>
      <c r="F17" s="60">
        <v>249.45</v>
      </c>
      <c r="G17" s="60">
        <v>149.01</v>
      </c>
      <c r="H17" s="60">
        <v>17.350000000000001</v>
      </c>
      <c r="I17" s="2">
        <v>13.052573838712219</v>
      </c>
    </row>
    <row r="18" spans="1:9">
      <c r="A18" s="104"/>
      <c r="B18" s="61" t="s">
        <v>197</v>
      </c>
      <c r="C18" s="62">
        <v>50.31</v>
      </c>
      <c r="D18" s="62">
        <v>1.51</v>
      </c>
      <c r="E18" s="62">
        <v>114.19</v>
      </c>
      <c r="F18" s="62">
        <v>34.24</v>
      </c>
      <c r="G18" s="62">
        <v>23.12</v>
      </c>
      <c r="H18" s="62">
        <v>8.68</v>
      </c>
      <c r="I18" s="63">
        <v>3.599299456563732</v>
      </c>
    </row>
    <row r="19" spans="1:9">
      <c r="A19" s="64" t="s">
        <v>198</v>
      </c>
      <c r="B19" s="67" t="s">
        <v>199</v>
      </c>
      <c r="C19" s="68">
        <v>8538.3700000000008</v>
      </c>
      <c r="D19" s="68">
        <v>2437.0700000000002</v>
      </c>
      <c r="E19" s="68">
        <v>9630.7900000000009</v>
      </c>
      <c r="F19" s="68">
        <v>5649.3</v>
      </c>
      <c r="G19" s="68">
        <v>4514.54</v>
      </c>
      <c r="H19" s="68">
        <v>24.86</v>
      </c>
      <c r="I19" s="69">
        <v>49.843217824628717</v>
      </c>
    </row>
    <row r="20" spans="1:9">
      <c r="A20" s="105" t="s">
        <v>200</v>
      </c>
      <c r="B20" s="48" t="s">
        <v>201</v>
      </c>
      <c r="C20" s="65">
        <v>194.78</v>
      </c>
      <c r="D20" s="65">
        <v>41.82</v>
      </c>
      <c r="E20" s="65">
        <v>318.94</v>
      </c>
      <c r="F20" s="65">
        <v>150.24</v>
      </c>
      <c r="G20" s="65">
        <v>97.77</v>
      </c>
      <c r="H20" s="65">
        <v>11</v>
      </c>
      <c r="I20" s="66">
        <v>10.169595946780612</v>
      </c>
    </row>
    <row r="21" spans="1:9">
      <c r="A21" s="106"/>
      <c r="B21" s="39" t="s">
        <v>202</v>
      </c>
      <c r="C21" s="60">
        <v>29.25</v>
      </c>
      <c r="D21" s="60">
        <v>0.19</v>
      </c>
      <c r="E21" s="60">
        <v>36.43</v>
      </c>
      <c r="F21" s="60">
        <v>29.28</v>
      </c>
      <c r="G21" s="60">
        <v>17.04</v>
      </c>
      <c r="H21" s="60">
        <v>11.5</v>
      </c>
      <c r="I21" s="2">
        <v>6.9797241994793238</v>
      </c>
    </row>
    <row r="22" spans="1:9">
      <c r="A22" s="106"/>
      <c r="B22" s="39" t="s">
        <v>203</v>
      </c>
      <c r="C22" s="60">
        <v>143.94999999999999</v>
      </c>
      <c r="D22" s="60">
        <v>35.71</v>
      </c>
      <c r="E22" s="60">
        <v>214.94</v>
      </c>
      <c r="F22" s="60">
        <v>102.3</v>
      </c>
      <c r="G22" s="60">
        <v>78.28</v>
      </c>
      <c r="H22" s="60">
        <v>11.85</v>
      </c>
      <c r="I22" s="2">
        <v>12.947926757639454</v>
      </c>
    </row>
    <row r="23" spans="1:9">
      <c r="A23" s="106"/>
      <c r="B23" s="39" t="s">
        <v>204</v>
      </c>
      <c r="C23" s="60">
        <v>15.53</v>
      </c>
      <c r="D23" s="60">
        <v>4.8899999999999997</v>
      </c>
      <c r="E23" s="60">
        <v>49</v>
      </c>
      <c r="F23" s="60">
        <v>13</v>
      </c>
      <c r="G23" s="60">
        <v>1.75</v>
      </c>
      <c r="H23" s="60">
        <v>5.21</v>
      </c>
      <c r="I23" s="2">
        <v>6.5091559892198658</v>
      </c>
    </row>
    <row r="24" spans="1:9">
      <c r="A24" s="104"/>
      <c r="B24" s="61" t="s">
        <v>205</v>
      </c>
      <c r="C24" s="62">
        <v>6.05</v>
      </c>
      <c r="D24" s="62">
        <v>1.03</v>
      </c>
      <c r="E24" s="62">
        <v>18.57</v>
      </c>
      <c r="F24" s="62">
        <v>5.66</v>
      </c>
      <c r="G24" s="62">
        <v>0.7</v>
      </c>
      <c r="H24" s="62">
        <v>12.93</v>
      </c>
      <c r="I24" s="63">
        <v>4.146732648836859</v>
      </c>
    </row>
    <row r="25" spans="1:9">
      <c r="A25" s="105" t="s">
        <v>206</v>
      </c>
      <c r="B25" s="48" t="s">
        <v>207</v>
      </c>
      <c r="C25" s="65">
        <v>576.16999999999996</v>
      </c>
      <c r="D25" s="65">
        <v>52.02</v>
      </c>
      <c r="E25" s="65">
        <v>841.43</v>
      </c>
      <c r="F25" s="65">
        <v>482.62</v>
      </c>
      <c r="G25" s="65">
        <v>214.8</v>
      </c>
      <c r="H25" s="65">
        <v>21.07</v>
      </c>
      <c r="I25" s="66">
        <v>27.851225527397808</v>
      </c>
    </row>
    <row r="26" spans="1:9">
      <c r="A26" s="106"/>
      <c r="B26" s="39" t="s">
        <v>208</v>
      </c>
      <c r="C26" s="60">
        <v>87</v>
      </c>
      <c r="D26" s="60">
        <v>12.58</v>
      </c>
      <c r="E26" s="60">
        <v>158.51</v>
      </c>
      <c r="F26" s="60">
        <v>61.63</v>
      </c>
      <c r="G26" s="60">
        <v>37.26</v>
      </c>
      <c r="H26" s="60">
        <v>15.5</v>
      </c>
      <c r="I26" s="2">
        <v>19.379758621765028</v>
      </c>
    </row>
    <row r="27" spans="1:9">
      <c r="A27" s="106"/>
      <c r="B27" s="39" t="s">
        <v>209</v>
      </c>
      <c r="C27" s="60">
        <v>454.62</v>
      </c>
      <c r="D27" s="60">
        <v>37.950000000000003</v>
      </c>
      <c r="E27" s="60">
        <v>537.13</v>
      </c>
      <c r="F27" s="60">
        <v>383.31</v>
      </c>
      <c r="G27" s="60">
        <v>167.9</v>
      </c>
      <c r="H27" s="60">
        <v>23.03</v>
      </c>
      <c r="I27" s="2">
        <v>47.310614969310855</v>
      </c>
    </row>
    <row r="28" spans="1:9">
      <c r="A28" s="106"/>
      <c r="B28" s="39" t="s">
        <v>210</v>
      </c>
      <c r="C28" s="60" t="s">
        <v>211</v>
      </c>
      <c r="D28" s="60" t="s">
        <v>211</v>
      </c>
      <c r="E28" s="60" t="s">
        <v>211</v>
      </c>
      <c r="F28" s="60" t="s">
        <v>211</v>
      </c>
      <c r="G28" s="60" t="s">
        <v>211</v>
      </c>
      <c r="H28" s="60" t="s">
        <v>211</v>
      </c>
      <c r="I28" s="2" t="s">
        <v>211</v>
      </c>
    </row>
    <row r="29" spans="1:9">
      <c r="A29" s="106"/>
      <c r="B29" s="39" t="s">
        <v>212</v>
      </c>
      <c r="C29" s="60">
        <v>8.39</v>
      </c>
      <c r="D29" s="60">
        <v>0.17</v>
      </c>
      <c r="E29" s="60">
        <v>56.06</v>
      </c>
      <c r="F29" s="60">
        <v>10.38</v>
      </c>
      <c r="G29" s="60">
        <v>4.84</v>
      </c>
      <c r="H29" s="60">
        <v>39.58</v>
      </c>
      <c r="I29" s="2">
        <v>5.8172993586410122</v>
      </c>
    </row>
    <row r="30" spans="1:9">
      <c r="A30" s="106"/>
      <c r="B30" s="39" t="s">
        <v>213</v>
      </c>
      <c r="C30" s="60" t="s">
        <v>211</v>
      </c>
      <c r="D30" s="60" t="s">
        <v>211</v>
      </c>
      <c r="E30" s="60" t="s">
        <v>211</v>
      </c>
      <c r="F30" s="60" t="s">
        <v>211</v>
      </c>
      <c r="G30" s="60" t="s">
        <v>211</v>
      </c>
      <c r="H30" s="60" t="s">
        <v>211</v>
      </c>
      <c r="I30" s="2" t="s">
        <v>211</v>
      </c>
    </row>
    <row r="31" spans="1:9">
      <c r="A31" s="104"/>
      <c r="B31" s="61" t="s">
        <v>214</v>
      </c>
      <c r="C31" s="62">
        <v>11.47</v>
      </c>
      <c r="D31" s="62">
        <v>0.5</v>
      </c>
      <c r="E31" s="62">
        <v>40.61</v>
      </c>
      <c r="F31" s="62">
        <v>10.14</v>
      </c>
      <c r="G31" s="62">
        <v>2.5499999999999998</v>
      </c>
      <c r="H31" s="62">
        <v>22.95</v>
      </c>
      <c r="I31" s="63">
        <v>8.0978234010858277</v>
      </c>
    </row>
    <row r="32" spans="1:9">
      <c r="A32" s="105" t="s">
        <v>215</v>
      </c>
      <c r="B32" s="48" t="s">
        <v>216</v>
      </c>
      <c r="C32" s="65">
        <v>2147.17</v>
      </c>
      <c r="D32" s="65">
        <v>196.71</v>
      </c>
      <c r="E32" s="65">
        <v>2036.1</v>
      </c>
      <c r="F32" s="65">
        <v>1180.8900000000001</v>
      </c>
      <c r="G32" s="65">
        <v>776.96</v>
      </c>
      <c r="H32" s="65">
        <v>15.41</v>
      </c>
      <c r="I32" s="66">
        <v>57.186848226082972</v>
      </c>
    </row>
    <row r="33" spans="1:9">
      <c r="A33" s="106"/>
      <c r="B33" s="39" t="s">
        <v>217</v>
      </c>
      <c r="C33" s="60">
        <v>718.65</v>
      </c>
      <c r="D33" s="60">
        <v>109.02</v>
      </c>
      <c r="E33" s="60">
        <v>776.32</v>
      </c>
      <c r="F33" s="60">
        <v>455.62</v>
      </c>
      <c r="G33" s="60">
        <v>296.69</v>
      </c>
      <c r="H33" s="60">
        <v>15.01</v>
      </c>
      <c r="I33" s="2">
        <v>30.223277538130787</v>
      </c>
    </row>
    <row r="34" spans="1:9">
      <c r="A34" s="106"/>
      <c r="B34" s="39" t="s">
        <v>218</v>
      </c>
      <c r="C34" s="60">
        <v>1306.9000000000001</v>
      </c>
      <c r="D34" s="60">
        <v>83.8</v>
      </c>
      <c r="E34" s="60">
        <v>1086</v>
      </c>
      <c r="F34" s="60">
        <v>649.38</v>
      </c>
      <c r="G34" s="60">
        <v>435.08</v>
      </c>
      <c r="H34" s="60">
        <v>22.99</v>
      </c>
      <c r="I34" s="2">
        <v>174.87799754054817</v>
      </c>
    </row>
    <row r="35" spans="1:9">
      <c r="A35" s="106"/>
      <c r="B35" s="39" t="s">
        <v>219</v>
      </c>
      <c r="C35" s="60">
        <v>101.2</v>
      </c>
      <c r="D35" s="60">
        <v>1.69</v>
      </c>
      <c r="E35" s="60">
        <v>118.12</v>
      </c>
      <c r="F35" s="60">
        <v>61.46</v>
      </c>
      <c r="G35" s="60">
        <v>36.69</v>
      </c>
      <c r="H35" s="60">
        <v>16.739999999999998</v>
      </c>
      <c r="I35" s="2">
        <v>24.975382466393057</v>
      </c>
    </row>
    <row r="36" spans="1:9">
      <c r="A36" s="104"/>
      <c r="B36" s="61" t="s">
        <v>220</v>
      </c>
      <c r="C36" s="62">
        <v>20.420000000000002</v>
      </c>
      <c r="D36" s="62">
        <v>2.2000000000000002</v>
      </c>
      <c r="E36" s="62">
        <v>55.67</v>
      </c>
      <c r="F36" s="62">
        <v>14.42</v>
      </c>
      <c r="G36" s="62">
        <v>8.49</v>
      </c>
      <c r="H36" s="62">
        <v>9.67</v>
      </c>
      <c r="I36" s="63">
        <v>9.1025395282905333</v>
      </c>
    </row>
    <row r="37" spans="1:9">
      <c r="A37" s="105" t="s">
        <v>221</v>
      </c>
      <c r="B37" s="48" t="s">
        <v>222</v>
      </c>
      <c r="C37" s="65">
        <v>2014.24</v>
      </c>
      <c r="D37" s="65">
        <v>407.11</v>
      </c>
      <c r="E37" s="65">
        <v>1794.49</v>
      </c>
      <c r="F37" s="65">
        <v>1088.46</v>
      </c>
      <c r="G37" s="65">
        <v>640.09</v>
      </c>
      <c r="H37" s="65">
        <v>22.15</v>
      </c>
      <c r="I37" s="66">
        <v>65.115671610428393</v>
      </c>
    </row>
    <row r="38" spans="1:9">
      <c r="A38" s="106"/>
      <c r="B38" s="39" t="s">
        <v>223</v>
      </c>
      <c r="C38" s="60">
        <v>954.27</v>
      </c>
      <c r="D38" s="60">
        <v>123.64</v>
      </c>
      <c r="E38" s="60">
        <v>836.17</v>
      </c>
      <c r="F38" s="60">
        <v>580.22</v>
      </c>
      <c r="G38" s="60">
        <v>345.91</v>
      </c>
      <c r="H38" s="60">
        <v>20.67</v>
      </c>
      <c r="I38" s="2">
        <v>78.084253127600533</v>
      </c>
    </row>
    <row r="39" spans="1:9">
      <c r="A39" s="106"/>
      <c r="B39" s="39" t="s">
        <v>224</v>
      </c>
      <c r="C39" s="60">
        <v>35.54</v>
      </c>
      <c r="D39" s="60">
        <v>11</v>
      </c>
      <c r="E39" s="60">
        <v>38.04</v>
      </c>
      <c r="F39" s="60">
        <v>16.61</v>
      </c>
      <c r="G39" s="60">
        <v>8.61</v>
      </c>
      <c r="H39" s="60">
        <v>20.059999999999999</v>
      </c>
      <c r="I39" s="2">
        <v>29.097994907441521</v>
      </c>
    </row>
    <row r="40" spans="1:9">
      <c r="A40" s="106"/>
      <c r="B40" s="39" t="s">
        <v>225</v>
      </c>
      <c r="C40" s="60">
        <v>1010.95</v>
      </c>
      <c r="D40" s="60">
        <v>266.32</v>
      </c>
      <c r="E40" s="60">
        <v>898.29</v>
      </c>
      <c r="F40" s="60">
        <v>482.23</v>
      </c>
      <c r="G40" s="60">
        <v>281.57</v>
      </c>
      <c r="H40" s="60">
        <v>23.14</v>
      </c>
      <c r="I40" s="2">
        <v>60.533209586395827</v>
      </c>
    </row>
    <row r="41" spans="1:9">
      <c r="A41" s="104"/>
      <c r="B41" s="61" t="s">
        <v>226</v>
      </c>
      <c r="C41" s="62">
        <v>13.49</v>
      </c>
      <c r="D41" s="62">
        <v>6.16</v>
      </c>
      <c r="E41" s="62">
        <v>22</v>
      </c>
      <c r="F41" s="62">
        <v>9.4</v>
      </c>
      <c r="G41" s="62">
        <v>4</v>
      </c>
      <c r="H41" s="62">
        <v>28.13</v>
      </c>
      <c r="I41" s="63">
        <v>17.074004227366501</v>
      </c>
    </row>
    <row r="42" spans="1:9">
      <c r="A42" s="105" t="s">
        <v>227</v>
      </c>
      <c r="B42" s="48" t="s">
        <v>228</v>
      </c>
      <c r="C42" s="65">
        <v>953.88</v>
      </c>
      <c r="D42" s="65">
        <v>397.15</v>
      </c>
      <c r="E42" s="65">
        <v>791.08</v>
      </c>
      <c r="F42" s="65">
        <v>478.8</v>
      </c>
      <c r="G42" s="65">
        <v>294.55</v>
      </c>
      <c r="H42" s="65">
        <v>15.99</v>
      </c>
      <c r="I42" s="66">
        <v>49.603692559862132</v>
      </c>
    </row>
    <row r="43" spans="1:9">
      <c r="A43" s="106"/>
      <c r="B43" s="39" t="s">
        <v>229</v>
      </c>
      <c r="C43" s="60">
        <v>891.04</v>
      </c>
      <c r="D43" s="60">
        <v>378.6</v>
      </c>
      <c r="E43" s="60">
        <v>646.07000000000005</v>
      </c>
      <c r="F43" s="60">
        <v>426.49</v>
      </c>
      <c r="G43" s="60">
        <v>270.48</v>
      </c>
      <c r="H43" s="60">
        <v>15.25</v>
      </c>
      <c r="I43" s="2">
        <v>60.758844583670573</v>
      </c>
    </row>
    <row r="44" spans="1:9">
      <c r="A44" s="106"/>
      <c r="B44" s="39" t="s">
        <v>230</v>
      </c>
      <c r="C44" s="60">
        <v>29.46</v>
      </c>
      <c r="D44" s="60">
        <v>6.4</v>
      </c>
      <c r="E44" s="60">
        <v>53.11</v>
      </c>
      <c r="F44" s="60">
        <v>20.64</v>
      </c>
      <c r="G44" s="60">
        <v>6.08</v>
      </c>
      <c r="H44" s="60">
        <v>15.56</v>
      </c>
      <c r="I44" s="2">
        <v>17.730219009731762</v>
      </c>
    </row>
    <row r="45" spans="1:9">
      <c r="A45" s="106"/>
      <c r="B45" s="39" t="s">
        <v>231</v>
      </c>
      <c r="C45" s="60">
        <v>7.12</v>
      </c>
      <c r="D45" s="60">
        <v>1.1000000000000001</v>
      </c>
      <c r="E45" s="60">
        <v>38.450000000000003</v>
      </c>
      <c r="F45" s="60">
        <v>6.67</v>
      </c>
      <c r="G45" s="60">
        <v>5.29</v>
      </c>
      <c r="H45" s="60">
        <v>22.86</v>
      </c>
      <c r="I45" s="2">
        <v>6.7679321685899509</v>
      </c>
    </row>
    <row r="46" spans="1:9">
      <c r="A46" s="106"/>
      <c r="B46" s="39" t="s">
        <v>232</v>
      </c>
      <c r="C46" s="60" t="s">
        <v>211</v>
      </c>
      <c r="D46" s="60" t="s">
        <v>211</v>
      </c>
      <c r="E46" s="60" t="s">
        <v>211</v>
      </c>
      <c r="F46" s="60" t="s">
        <v>211</v>
      </c>
      <c r="G46" s="60" t="s">
        <v>211</v>
      </c>
      <c r="H46" s="60" t="s">
        <v>211</v>
      </c>
      <c r="I46" s="2" t="s">
        <v>211</v>
      </c>
    </row>
    <row r="47" spans="1:9">
      <c r="A47" s="104"/>
      <c r="B47" s="61" t="s">
        <v>233</v>
      </c>
      <c r="C47" s="62" t="s">
        <v>211</v>
      </c>
      <c r="D47" s="62" t="s">
        <v>211</v>
      </c>
      <c r="E47" s="62" t="s">
        <v>211</v>
      </c>
      <c r="F47" s="62" t="s">
        <v>211</v>
      </c>
      <c r="G47" s="62" t="s">
        <v>211</v>
      </c>
      <c r="H47" s="62" t="s">
        <v>211</v>
      </c>
      <c r="I47" s="63" t="s">
        <v>211</v>
      </c>
    </row>
    <row r="48" spans="1:9">
      <c r="A48" s="105" t="s">
        <v>234</v>
      </c>
      <c r="B48" s="48" t="s">
        <v>235</v>
      </c>
      <c r="C48" s="65">
        <v>304.17</v>
      </c>
      <c r="D48" s="65">
        <v>47.98</v>
      </c>
      <c r="E48" s="65">
        <v>562.04999999999995</v>
      </c>
      <c r="F48" s="65">
        <v>223.16</v>
      </c>
      <c r="G48" s="65">
        <v>112.39</v>
      </c>
      <c r="H48" s="65">
        <v>26.88</v>
      </c>
      <c r="I48" s="66">
        <v>26.713259936345562</v>
      </c>
    </row>
    <row r="49" spans="1:9">
      <c r="A49" s="106"/>
      <c r="B49" s="39" t="s">
        <v>236</v>
      </c>
      <c r="C49" s="60">
        <v>5.33</v>
      </c>
      <c r="D49" s="60">
        <v>2.11</v>
      </c>
      <c r="E49" s="60">
        <v>13.71</v>
      </c>
      <c r="F49" s="60">
        <v>4.6399999999999997</v>
      </c>
      <c r="G49" s="60">
        <v>3.36</v>
      </c>
      <c r="H49" s="60">
        <v>20.83</v>
      </c>
      <c r="I49" s="2">
        <v>7.3012698456185534</v>
      </c>
    </row>
    <row r="50" spans="1:9">
      <c r="A50" s="106"/>
      <c r="B50" s="39" t="s">
        <v>237</v>
      </c>
      <c r="C50" s="60">
        <v>243.57</v>
      </c>
      <c r="D50" s="60">
        <v>21.51</v>
      </c>
      <c r="E50" s="60">
        <v>449.67</v>
      </c>
      <c r="F50" s="60">
        <v>178.58</v>
      </c>
      <c r="G50" s="60">
        <v>92.6</v>
      </c>
      <c r="H50" s="60">
        <v>24.44</v>
      </c>
      <c r="I50" s="2">
        <v>29.864306654454634</v>
      </c>
    </row>
    <row r="51" spans="1:9">
      <c r="A51" s="106"/>
      <c r="B51" s="39" t="s">
        <v>238</v>
      </c>
      <c r="C51" s="60">
        <v>53.3</v>
      </c>
      <c r="D51" s="60">
        <v>23.27</v>
      </c>
      <c r="E51" s="60">
        <v>77</v>
      </c>
      <c r="F51" s="60">
        <v>36.9</v>
      </c>
      <c r="G51" s="60">
        <v>14.7</v>
      </c>
      <c r="H51" s="60">
        <v>30.08</v>
      </c>
      <c r="I51" s="2">
        <v>30.328894958461362</v>
      </c>
    </row>
    <row r="52" spans="1:9">
      <c r="A52" s="104"/>
      <c r="B52" s="61" t="s">
        <v>239</v>
      </c>
      <c r="C52" s="62">
        <v>1.98</v>
      </c>
      <c r="D52" s="62">
        <v>1.1000000000000001</v>
      </c>
      <c r="E52" s="62">
        <v>21.67</v>
      </c>
      <c r="F52" s="62">
        <v>3.03</v>
      </c>
      <c r="G52" s="62">
        <v>1.73</v>
      </c>
      <c r="H52" s="62">
        <v>49.7</v>
      </c>
      <c r="I52" s="63">
        <v>2.6642267014720526</v>
      </c>
    </row>
    <row r="53" spans="1:9">
      <c r="A53" s="105" t="s">
        <v>240</v>
      </c>
      <c r="B53" s="48" t="s">
        <v>241</v>
      </c>
      <c r="C53" s="65">
        <v>774.53</v>
      </c>
      <c r="D53" s="65">
        <v>139.31</v>
      </c>
      <c r="E53" s="65">
        <v>1327.08</v>
      </c>
      <c r="F53" s="65">
        <v>534.67999999999995</v>
      </c>
      <c r="G53" s="65">
        <v>317.74</v>
      </c>
      <c r="H53" s="65">
        <v>20.13</v>
      </c>
      <c r="I53" s="66">
        <v>29.894395239931342</v>
      </c>
    </row>
    <row r="54" spans="1:9">
      <c r="A54" s="106"/>
      <c r="B54" s="39" t="s">
        <v>242</v>
      </c>
      <c r="C54" s="60">
        <v>620.71</v>
      </c>
      <c r="D54" s="60">
        <v>75.91</v>
      </c>
      <c r="E54" s="60">
        <v>962.23</v>
      </c>
      <c r="F54" s="60">
        <v>414.19</v>
      </c>
      <c r="G54" s="60">
        <v>251.6</v>
      </c>
      <c r="H54" s="60">
        <v>15.52</v>
      </c>
      <c r="I54" s="2">
        <v>33.273241979466015</v>
      </c>
    </row>
    <row r="55" spans="1:9">
      <c r="A55" s="106"/>
      <c r="B55" s="39" t="s">
        <v>243</v>
      </c>
      <c r="C55" s="60">
        <v>65.56</v>
      </c>
      <c r="D55" s="60">
        <v>45.81</v>
      </c>
      <c r="E55" s="60">
        <v>117.84</v>
      </c>
      <c r="F55" s="60">
        <v>39.56</v>
      </c>
      <c r="G55" s="60">
        <v>23.5</v>
      </c>
      <c r="H55" s="60">
        <v>28.32</v>
      </c>
      <c r="I55" s="2">
        <v>24.00981487246159</v>
      </c>
    </row>
    <row r="56" spans="1:9">
      <c r="A56" s="106"/>
      <c r="B56" s="39" t="s">
        <v>244</v>
      </c>
      <c r="C56" s="60">
        <v>36.130000000000003</v>
      </c>
      <c r="D56" s="60">
        <v>8.0299999999999994</v>
      </c>
      <c r="E56" s="60">
        <v>109.84</v>
      </c>
      <c r="F56" s="60">
        <v>32.22</v>
      </c>
      <c r="G56" s="60">
        <v>10.220000000000001</v>
      </c>
      <c r="H56" s="60">
        <v>23.47</v>
      </c>
      <c r="I56" s="2">
        <v>14.309080899971091</v>
      </c>
    </row>
    <row r="57" spans="1:9">
      <c r="A57" s="104"/>
      <c r="B57" s="61" t="s">
        <v>245</v>
      </c>
      <c r="C57" s="62">
        <v>52.12</v>
      </c>
      <c r="D57" s="62">
        <v>9.56</v>
      </c>
      <c r="E57" s="62">
        <v>137.16999999999999</v>
      </c>
      <c r="F57" s="62">
        <v>48.71</v>
      </c>
      <c r="G57" s="62">
        <v>32.43</v>
      </c>
      <c r="H57" s="62">
        <v>38.770000000000003</v>
      </c>
      <c r="I57" s="63">
        <v>26.080603676904751</v>
      </c>
    </row>
    <row r="58" spans="1:9">
      <c r="A58" s="105" t="s">
        <v>246</v>
      </c>
      <c r="B58" s="48" t="s">
        <v>247</v>
      </c>
      <c r="C58" s="65">
        <v>3197.38</v>
      </c>
      <c r="D58" s="65">
        <v>1123.81</v>
      </c>
      <c r="E58" s="65">
        <v>3504.04</v>
      </c>
      <c r="F58" s="65">
        <v>1891</v>
      </c>
      <c r="G58" s="65">
        <v>1128.3699999999999</v>
      </c>
      <c r="H58" s="65">
        <v>21.69</v>
      </c>
      <c r="I58" s="66">
        <v>30.501169962904036</v>
      </c>
    </row>
    <row r="59" spans="1:9">
      <c r="A59" s="106"/>
      <c r="B59" s="39" t="s">
        <v>248</v>
      </c>
      <c r="C59" s="60">
        <v>76.03</v>
      </c>
      <c r="D59" s="60">
        <v>16.96</v>
      </c>
      <c r="E59" s="60">
        <v>118.72</v>
      </c>
      <c r="F59" s="60">
        <v>65.67</v>
      </c>
      <c r="G59" s="60">
        <v>39.520000000000003</v>
      </c>
      <c r="H59" s="60">
        <v>19.13</v>
      </c>
      <c r="I59" s="2">
        <v>22.200614363969773</v>
      </c>
    </row>
    <row r="60" spans="1:9">
      <c r="A60" s="106"/>
      <c r="B60" s="39" t="s">
        <v>249</v>
      </c>
      <c r="C60" s="60">
        <v>2197.4699999999998</v>
      </c>
      <c r="D60" s="60">
        <v>992.77</v>
      </c>
      <c r="E60" s="60">
        <v>2314.88</v>
      </c>
      <c r="F60" s="60">
        <v>1264.03</v>
      </c>
      <c r="G60" s="60">
        <v>807.37</v>
      </c>
      <c r="H60" s="60">
        <v>23.37</v>
      </c>
      <c r="I60" s="2">
        <v>30.239100633522963</v>
      </c>
    </row>
    <row r="61" spans="1:9">
      <c r="A61" s="106"/>
      <c r="B61" s="39" t="s">
        <v>250</v>
      </c>
      <c r="C61" s="60">
        <v>546.36</v>
      </c>
      <c r="D61" s="60">
        <v>87.62</v>
      </c>
      <c r="E61" s="60">
        <v>620.89</v>
      </c>
      <c r="F61" s="60">
        <v>306.98</v>
      </c>
      <c r="G61" s="60">
        <v>157.66999999999999</v>
      </c>
      <c r="H61" s="60">
        <v>16.2</v>
      </c>
      <c r="I61" s="2">
        <v>28.030708801999644</v>
      </c>
    </row>
    <row r="62" spans="1:9">
      <c r="A62" s="104"/>
      <c r="B62" s="61" t="s">
        <v>251</v>
      </c>
      <c r="C62" s="62">
        <v>377.53</v>
      </c>
      <c r="D62" s="62">
        <v>26.46</v>
      </c>
      <c r="E62" s="62">
        <v>449.55</v>
      </c>
      <c r="F62" s="62">
        <v>254.32</v>
      </c>
      <c r="G62" s="62">
        <v>123.81</v>
      </c>
      <c r="H62" s="62">
        <v>22.82</v>
      </c>
      <c r="I62" s="63">
        <v>40.848852860599074</v>
      </c>
    </row>
    <row r="63" spans="1:9">
      <c r="A63" s="105" t="s">
        <v>252</v>
      </c>
      <c r="B63" s="48" t="s">
        <v>253</v>
      </c>
      <c r="C63" s="65">
        <v>2995.11</v>
      </c>
      <c r="D63" s="65">
        <v>315.74</v>
      </c>
      <c r="E63" s="65">
        <v>3380.94</v>
      </c>
      <c r="F63" s="65">
        <v>1832.56</v>
      </c>
      <c r="G63" s="65">
        <v>1230.8699999999999</v>
      </c>
      <c r="H63" s="65">
        <v>22.23</v>
      </c>
      <c r="I63" s="66">
        <v>34.948925683809833</v>
      </c>
    </row>
    <row r="64" spans="1:9">
      <c r="A64" s="106"/>
      <c r="B64" s="39" t="s">
        <v>254</v>
      </c>
      <c r="C64" s="60">
        <v>2723.32</v>
      </c>
      <c r="D64" s="60">
        <v>305.11</v>
      </c>
      <c r="E64" s="60">
        <v>2959.74</v>
      </c>
      <c r="F64" s="60">
        <v>1652.76</v>
      </c>
      <c r="G64" s="60">
        <v>1167.2</v>
      </c>
      <c r="H64" s="60">
        <v>22.53</v>
      </c>
      <c r="I64" s="2">
        <v>36.769239846475749</v>
      </c>
    </row>
    <row r="65" spans="1:9">
      <c r="A65" s="106"/>
      <c r="B65" s="39" t="s">
        <v>255</v>
      </c>
      <c r="C65" s="60" t="s">
        <v>211</v>
      </c>
      <c r="D65" s="60" t="s">
        <v>211</v>
      </c>
      <c r="E65" s="60" t="s">
        <v>211</v>
      </c>
      <c r="F65" s="60" t="s">
        <v>211</v>
      </c>
      <c r="G65" s="60" t="s">
        <v>211</v>
      </c>
      <c r="H65" s="60" t="s">
        <v>211</v>
      </c>
      <c r="I65" s="2" t="s">
        <v>211</v>
      </c>
    </row>
    <row r="66" spans="1:9">
      <c r="A66" s="106"/>
      <c r="B66" s="39" t="s">
        <v>256</v>
      </c>
      <c r="C66" s="60" t="s">
        <v>211</v>
      </c>
      <c r="D66" s="60" t="s">
        <v>211</v>
      </c>
      <c r="E66" s="60" t="s">
        <v>211</v>
      </c>
      <c r="F66" s="60" t="s">
        <v>211</v>
      </c>
      <c r="G66" s="60" t="s">
        <v>211</v>
      </c>
      <c r="H66" s="60" t="s">
        <v>211</v>
      </c>
      <c r="I66" s="2" t="s">
        <v>211</v>
      </c>
    </row>
    <row r="67" spans="1:9">
      <c r="A67" s="104"/>
      <c r="B67" s="61" t="s">
        <v>257</v>
      </c>
      <c r="C67" s="62">
        <v>224.46</v>
      </c>
      <c r="D67" s="62">
        <v>6.94</v>
      </c>
      <c r="E67" s="62">
        <v>301.3</v>
      </c>
      <c r="F67" s="62">
        <v>136.47</v>
      </c>
      <c r="G67" s="62">
        <v>48.16</v>
      </c>
      <c r="H67" s="62">
        <v>22.12</v>
      </c>
      <c r="I67" s="63">
        <v>26.491082303399956</v>
      </c>
    </row>
    <row r="68" spans="1:9">
      <c r="A68" s="105" t="s">
        <v>258</v>
      </c>
      <c r="B68" s="48" t="s">
        <v>259</v>
      </c>
      <c r="C68" s="65">
        <v>538.64</v>
      </c>
      <c r="D68" s="65">
        <v>88.8</v>
      </c>
      <c r="E68" s="65">
        <v>654.79</v>
      </c>
      <c r="F68" s="65">
        <v>320.52</v>
      </c>
      <c r="G68" s="65">
        <v>177.89</v>
      </c>
      <c r="H68" s="65">
        <v>19.239999999999998</v>
      </c>
      <c r="I68" s="66">
        <v>31.001701916541055</v>
      </c>
    </row>
    <row r="69" spans="1:9">
      <c r="A69" s="106"/>
      <c r="B69" s="39" t="s">
        <v>260</v>
      </c>
      <c r="C69" s="60">
        <v>24.73</v>
      </c>
      <c r="D69" s="60">
        <v>5.92</v>
      </c>
      <c r="E69" s="60">
        <v>79.19</v>
      </c>
      <c r="F69" s="60">
        <v>16.18</v>
      </c>
      <c r="G69" s="60">
        <v>6.64</v>
      </c>
      <c r="H69" s="60">
        <v>16.14</v>
      </c>
      <c r="I69" s="2">
        <v>6.1747506878867018</v>
      </c>
    </row>
    <row r="70" spans="1:9">
      <c r="A70" s="106"/>
      <c r="B70" s="39" t="s">
        <v>261</v>
      </c>
      <c r="C70" s="60">
        <v>8.14</v>
      </c>
      <c r="D70" s="60">
        <v>1.9</v>
      </c>
      <c r="E70" s="60">
        <v>9.6300000000000008</v>
      </c>
      <c r="F70" s="60">
        <v>3.43</v>
      </c>
      <c r="G70" s="60">
        <v>0.86</v>
      </c>
      <c r="H70" s="60">
        <v>17.38</v>
      </c>
      <c r="I70" s="2">
        <v>6.8016410839175458</v>
      </c>
    </row>
    <row r="71" spans="1:9">
      <c r="A71" s="106"/>
      <c r="B71" s="39" t="s">
        <v>262</v>
      </c>
      <c r="C71" s="60">
        <v>219.87</v>
      </c>
      <c r="D71" s="60">
        <v>35.119999999999997</v>
      </c>
      <c r="E71" s="60">
        <v>234.48</v>
      </c>
      <c r="F71" s="60">
        <v>132.94</v>
      </c>
      <c r="G71" s="60">
        <v>69.77</v>
      </c>
      <c r="H71" s="60">
        <v>27.09</v>
      </c>
      <c r="I71" s="2">
        <v>53.457980281792878</v>
      </c>
    </row>
    <row r="72" spans="1:9">
      <c r="A72" s="106"/>
      <c r="B72" s="39" t="s">
        <v>263</v>
      </c>
      <c r="C72" s="60">
        <v>148.4</v>
      </c>
      <c r="D72" s="60">
        <v>34.53</v>
      </c>
      <c r="E72" s="60">
        <v>118.28</v>
      </c>
      <c r="F72" s="60">
        <v>75.3</v>
      </c>
      <c r="G72" s="60">
        <v>48.04</v>
      </c>
      <c r="H72" s="60">
        <v>13.59</v>
      </c>
      <c r="I72" s="2">
        <v>40.834745855988729</v>
      </c>
    </row>
    <row r="73" spans="1:9">
      <c r="A73" s="104"/>
      <c r="B73" s="61" t="s">
        <v>264</v>
      </c>
      <c r="C73" s="62">
        <v>137.5</v>
      </c>
      <c r="D73" s="62">
        <v>11.33</v>
      </c>
      <c r="E73" s="62">
        <v>213.21</v>
      </c>
      <c r="F73" s="62">
        <v>92.68</v>
      </c>
      <c r="G73" s="62">
        <v>52.58</v>
      </c>
      <c r="H73" s="62">
        <v>20.22</v>
      </c>
      <c r="I73" s="63">
        <v>31.069093144011461</v>
      </c>
    </row>
    <row r="74" spans="1:9">
      <c r="A74" s="105" t="s">
        <v>265</v>
      </c>
      <c r="B74" s="48" t="s">
        <v>266</v>
      </c>
      <c r="C74" s="65">
        <v>1441.83</v>
      </c>
      <c r="D74" s="65">
        <v>210.06</v>
      </c>
      <c r="E74" s="65">
        <v>2230.67</v>
      </c>
      <c r="F74" s="65">
        <v>1006.92</v>
      </c>
      <c r="G74" s="65">
        <v>485.25</v>
      </c>
      <c r="H74" s="65">
        <v>26.09</v>
      </c>
      <c r="I74" s="66">
        <v>33.24285384584703</v>
      </c>
    </row>
    <row r="75" spans="1:9">
      <c r="A75" s="106"/>
      <c r="B75" s="39" t="s">
        <v>267</v>
      </c>
      <c r="C75" s="60">
        <v>226.77</v>
      </c>
      <c r="D75" s="60">
        <v>29.53</v>
      </c>
      <c r="E75" s="60">
        <v>477.41</v>
      </c>
      <c r="F75" s="60">
        <v>180.7</v>
      </c>
      <c r="G75" s="60">
        <v>86.23</v>
      </c>
      <c r="H75" s="60">
        <v>26.31</v>
      </c>
      <c r="I75" s="2">
        <v>22.144383293035901</v>
      </c>
    </row>
    <row r="76" spans="1:9">
      <c r="A76" s="106"/>
      <c r="B76" s="39" t="s">
        <v>268</v>
      </c>
      <c r="C76" s="60">
        <v>217.98</v>
      </c>
      <c r="D76" s="60">
        <v>12.02</v>
      </c>
      <c r="E76" s="60">
        <v>309.70999999999998</v>
      </c>
      <c r="F76" s="60">
        <v>133.46</v>
      </c>
      <c r="G76" s="60">
        <v>55.55</v>
      </c>
      <c r="H76" s="60">
        <v>23.95</v>
      </c>
      <c r="I76" s="2">
        <v>49.078566684303546</v>
      </c>
    </row>
    <row r="77" spans="1:9">
      <c r="A77" s="106"/>
      <c r="B77" s="39" t="s">
        <v>269</v>
      </c>
      <c r="C77" s="60">
        <v>661.51</v>
      </c>
      <c r="D77" s="60">
        <v>82.97</v>
      </c>
      <c r="E77" s="60">
        <v>988.14</v>
      </c>
      <c r="F77" s="60">
        <v>454.66</v>
      </c>
      <c r="G77" s="60">
        <v>237.49</v>
      </c>
      <c r="H77" s="60">
        <v>27.7</v>
      </c>
      <c r="I77" s="2">
        <v>37.120065182185783</v>
      </c>
    </row>
    <row r="78" spans="1:9">
      <c r="A78" s="106"/>
      <c r="B78" s="39" t="s">
        <v>270</v>
      </c>
      <c r="C78" s="60">
        <v>202.98</v>
      </c>
      <c r="D78" s="60">
        <v>45.22</v>
      </c>
      <c r="E78" s="60">
        <v>260</v>
      </c>
      <c r="F78" s="60">
        <v>134.01</v>
      </c>
      <c r="G78" s="60">
        <v>53.14</v>
      </c>
      <c r="H78" s="60">
        <v>17.73</v>
      </c>
      <c r="I78" s="2">
        <v>33.48178939034046</v>
      </c>
    </row>
    <row r="79" spans="1:9">
      <c r="A79" s="106"/>
      <c r="B79" s="39" t="s">
        <v>271</v>
      </c>
      <c r="C79" s="60">
        <v>24.44</v>
      </c>
      <c r="D79" s="60">
        <v>1.69</v>
      </c>
      <c r="E79" s="60">
        <v>56.4</v>
      </c>
      <c r="F79" s="60">
        <v>17.86</v>
      </c>
      <c r="G79" s="60">
        <v>4.17</v>
      </c>
      <c r="H79" s="60">
        <v>43.28</v>
      </c>
      <c r="I79" s="2">
        <v>12.407476977124348</v>
      </c>
    </row>
    <row r="80" spans="1:9">
      <c r="A80" s="106"/>
      <c r="B80" s="39" t="s">
        <v>272</v>
      </c>
      <c r="C80" s="60">
        <v>93.23</v>
      </c>
      <c r="D80" s="60">
        <v>38.619999999999997</v>
      </c>
      <c r="E80" s="60">
        <v>101</v>
      </c>
      <c r="F80" s="60">
        <v>70.239999999999995</v>
      </c>
      <c r="G80" s="60">
        <v>44.24</v>
      </c>
      <c r="H80" s="60">
        <v>21.37</v>
      </c>
      <c r="I80" s="2">
        <v>54.155944490592567</v>
      </c>
    </row>
    <row r="81" spans="1:9">
      <c r="A81" s="104"/>
      <c r="B81" s="61" t="s">
        <v>273</v>
      </c>
      <c r="C81" s="62">
        <v>14.92</v>
      </c>
      <c r="D81" s="62">
        <v>0</v>
      </c>
      <c r="E81" s="62">
        <v>38</v>
      </c>
      <c r="F81" s="62">
        <v>16</v>
      </c>
      <c r="G81" s="62">
        <v>4.43</v>
      </c>
      <c r="H81" s="62">
        <v>13.95</v>
      </c>
      <c r="I81" s="63">
        <v>13.367259174311926</v>
      </c>
    </row>
    <row r="82" spans="1:9">
      <c r="A82" s="105" t="s">
        <v>274</v>
      </c>
      <c r="B82" s="48" t="s">
        <v>275</v>
      </c>
      <c r="C82" s="65">
        <v>4234.8100000000004</v>
      </c>
      <c r="D82" s="65">
        <v>1316.83</v>
      </c>
      <c r="E82" s="65">
        <v>4858.55</v>
      </c>
      <c r="F82" s="65">
        <v>2810.74</v>
      </c>
      <c r="G82" s="65">
        <v>1917.81</v>
      </c>
      <c r="H82" s="65">
        <v>23.81</v>
      </c>
      <c r="I82" s="66">
        <v>66.399020354917511</v>
      </c>
    </row>
    <row r="83" spans="1:9">
      <c r="A83" s="106"/>
      <c r="B83" s="39" t="s">
        <v>276</v>
      </c>
      <c r="C83" s="60">
        <v>3566.89</v>
      </c>
      <c r="D83" s="60">
        <v>1227.6199999999999</v>
      </c>
      <c r="E83" s="60">
        <v>3676.41</v>
      </c>
      <c r="F83" s="60">
        <v>2394.35</v>
      </c>
      <c r="G83" s="60">
        <v>1759.18</v>
      </c>
      <c r="H83" s="60">
        <v>22.82</v>
      </c>
      <c r="I83" s="2">
        <v>90.682475954547044</v>
      </c>
    </row>
    <row r="84" spans="1:9">
      <c r="A84" s="106"/>
      <c r="B84" s="39" t="s">
        <v>277</v>
      </c>
      <c r="C84" s="60">
        <v>136.13</v>
      </c>
      <c r="D84" s="60">
        <v>15.57</v>
      </c>
      <c r="E84" s="60">
        <v>115.37</v>
      </c>
      <c r="F84" s="60">
        <v>45.95</v>
      </c>
      <c r="G84" s="60">
        <v>12.06</v>
      </c>
      <c r="H84" s="60">
        <v>41.59</v>
      </c>
      <c r="I84" s="2">
        <v>51.887313850974053</v>
      </c>
    </row>
    <row r="85" spans="1:9">
      <c r="A85" s="106"/>
      <c r="B85" s="39" t="s">
        <v>278</v>
      </c>
      <c r="C85" s="60">
        <v>72.77</v>
      </c>
      <c r="D85" s="60">
        <v>7.55</v>
      </c>
      <c r="E85" s="60">
        <v>59.35</v>
      </c>
      <c r="F85" s="60">
        <v>36.42</v>
      </c>
      <c r="G85" s="60">
        <v>12.15</v>
      </c>
      <c r="H85" s="60">
        <v>32.29</v>
      </c>
      <c r="I85" s="2">
        <v>41.175571914378345</v>
      </c>
    </row>
    <row r="86" spans="1:9">
      <c r="A86" s="106"/>
      <c r="B86" s="39" t="s">
        <v>279</v>
      </c>
      <c r="C86" s="60" t="s">
        <v>211</v>
      </c>
      <c r="D86" s="60" t="s">
        <v>211</v>
      </c>
      <c r="E86" s="60" t="s">
        <v>211</v>
      </c>
      <c r="F86" s="60" t="s">
        <v>211</v>
      </c>
      <c r="G86" s="60" t="s">
        <v>211</v>
      </c>
      <c r="H86" s="60" t="s">
        <v>211</v>
      </c>
      <c r="I86" s="2" t="s">
        <v>211</v>
      </c>
    </row>
    <row r="87" spans="1:9">
      <c r="A87" s="106"/>
      <c r="B87" s="39" t="s">
        <v>280</v>
      </c>
      <c r="C87" s="60">
        <v>64.34</v>
      </c>
      <c r="D87" s="60">
        <v>17.850000000000001</v>
      </c>
      <c r="E87" s="60">
        <v>101.78</v>
      </c>
      <c r="F87" s="60">
        <v>48.61</v>
      </c>
      <c r="G87" s="60">
        <v>32.119999999999997</v>
      </c>
      <c r="H87" s="60">
        <v>22.08</v>
      </c>
      <c r="I87" s="2">
        <v>19.918086328218113</v>
      </c>
    </row>
    <row r="88" spans="1:9">
      <c r="A88" s="106"/>
      <c r="B88" s="39" t="s">
        <v>281</v>
      </c>
      <c r="C88" s="60">
        <v>57.71</v>
      </c>
      <c r="D88" s="60">
        <v>6.34</v>
      </c>
      <c r="E88" s="60">
        <v>136</v>
      </c>
      <c r="F88" s="60">
        <v>55.91</v>
      </c>
      <c r="G88" s="60">
        <v>19.32</v>
      </c>
      <c r="H88" s="60">
        <v>31.98</v>
      </c>
      <c r="I88" s="2">
        <v>52.622940355804388</v>
      </c>
    </row>
    <row r="89" spans="1:9">
      <c r="A89" s="106"/>
      <c r="B89" s="39" t="s">
        <v>282</v>
      </c>
      <c r="C89" s="60">
        <v>114.6</v>
      </c>
      <c r="D89" s="60">
        <v>12.17</v>
      </c>
      <c r="E89" s="60">
        <v>210.62</v>
      </c>
      <c r="F89" s="60">
        <v>82.61</v>
      </c>
      <c r="G89" s="60">
        <v>22.56</v>
      </c>
      <c r="H89" s="60">
        <v>36.46</v>
      </c>
      <c r="I89" s="2">
        <v>33.217391304347821</v>
      </c>
    </row>
    <row r="90" spans="1:9">
      <c r="A90" s="106"/>
      <c r="B90" s="39" t="s">
        <v>283</v>
      </c>
      <c r="C90" s="60">
        <v>64.13</v>
      </c>
      <c r="D90" s="60">
        <v>10.1</v>
      </c>
      <c r="E90" s="60">
        <v>88.89</v>
      </c>
      <c r="F90" s="60">
        <v>23.93</v>
      </c>
      <c r="G90" s="60">
        <v>12.28</v>
      </c>
      <c r="H90" s="60">
        <v>18.12</v>
      </c>
      <c r="I90" s="2">
        <v>29.115590665577045</v>
      </c>
    </row>
    <row r="91" spans="1:9">
      <c r="A91" s="106"/>
      <c r="B91" s="39" t="s">
        <v>284</v>
      </c>
      <c r="C91" s="60" t="s">
        <v>211</v>
      </c>
      <c r="D91" s="60" t="s">
        <v>211</v>
      </c>
      <c r="E91" s="60" t="s">
        <v>211</v>
      </c>
      <c r="F91" s="60" t="s">
        <v>211</v>
      </c>
      <c r="G91" s="60" t="s">
        <v>211</v>
      </c>
      <c r="H91" s="60" t="s">
        <v>211</v>
      </c>
      <c r="I91" s="2" t="s">
        <v>211</v>
      </c>
    </row>
    <row r="92" spans="1:9">
      <c r="A92" s="106"/>
      <c r="B92" s="39" t="s">
        <v>285</v>
      </c>
      <c r="C92" s="60">
        <v>88.42</v>
      </c>
      <c r="D92" s="60">
        <v>10.73</v>
      </c>
      <c r="E92" s="60">
        <v>325.07</v>
      </c>
      <c r="F92" s="60">
        <v>74.61</v>
      </c>
      <c r="G92" s="60">
        <v>33.21</v>
      </c>
      <c r="H92" s="60">
        <v>23.3</v>
      </c>
      <c r="I92" s="2">
        <v>21.752126133794519</v>
      </c>
    </row>
    <row r="93" spans="1:9">
      <c r="A93" s="106"/>
      <c r="B93" s="39" t="s">
        <v>286</v>
      </c>
      <c r="C93" s="60" t="s">
        <v>211</v>
      </c>
      <c r="D93" s="60" t="s">
        <v>211</v>
      </c>
      <c r="E93" s="60" t="s">
        <v>211</v>
      </c>
      <c r="F93" s="60" t="s">
        <v>211</v>
      </c>
      <c r="G93" s="60" t="s">
        <v>211</v>
      </c>
      <c r="H93" s="60" t="s">
        <v>211</v>
      </c>
      <c r="I93" s="2" t="s">
        <v>211</v>
      </c>
    </row>
    <row r="94" spans="1:9">
      <c r="A94" s="104"/>
      <c r="B94" s="61" t="s">
        <v>287</v>
      </c>
      <c r="C94" s="62">
        <v>37.47</v>
      </c>
      <c r="D94" s="62">
        <v>4.22</v>
      </c>
      <c r="E94" s="62">
        <v>54.86</v>
      </c>
      <c r="F94" s="62">
        <v>22.29</v>
      </c>
      <c r="G94" s="62">
        <v>7.99</v>
      </c>
      <c r="H94" s="62">
        <v>20.239999999999998</v>
      </c>
      <c r="I94" s="63">
        <v>24.576615812464748</v>
      </c>
    </row>
    <row r="95" spans="1:9">
      <c r="A95" s="105" t="s">
        <v>288</v>
      </c>
      <c r="B95" s="48" t="s">
        <v>289</v>
      </c>
      <c r="C95" s="65">
        <v>568.47</v>
      </c>
      <c r="D95" s="65">
        <v>74.459999999999994</v>
      </c>
      <c r="E95" s="65">
        <v>990.08</v>
      </c>
      <c r="F95" s="65">
        <v>436.35</v>
      </c>
      <c r="G95" s="65">
        <v>215.59</v>
      </c>
      <c r="H95" s="65">
        <v>15.1</v>
      </c>
      <c r="I95" s="66">
        <v>18.576862106005137</v>
      </c>
    </row>
    <row r="96" spans="1:9">
      <c r="A96" s="106"/>
      <c r="B96" s="39" t="s">
        <v>290</v>
      </c>
      <c r="C96" s="60">
        <v>281.29000000000002</v>
      </c>
      <c r="D96" s="60">
        <v>30.35</v>
      </c>
      <c r="E96" s="60">
        <v>480.95</v>
      </c>
      <c r="F96" s="60">
        <v>236.33</v>
      </c>
      <c r="G96" s="60">
        <v>117.82</v>
      </c>
      <c r="H96" s="60">
        <v>15.55</v>
      </c>
      <c r="I96" s="2">
        <v>27.947147908559007</v>
      </c>
    </row>
    <row r="97" spans="1:9">
      <c r="A97" s="106"/>
      <c r="B97" s="39" t="s">
        <v>291</v>
      </c>
      <c r="C97" s="60">
        <v>32.47</v>
      </c>
      <c r="D97" s="60">
        <v>1.35</v>
      </c>
      <c r="E97" s="60">
        <v>66</v>
      </c>
      <c r="F97" s="60">
        <v>17.2</v>
      </c>
      <c r="G97" s="60">
        <v>7.92</v>
      </c>
      <c r="H97" s="60">
        <v>9.9700000000000006</v>
      </c>
      <c r="I97" s="2">
        <v>10.355241882759653</v>
      </c>
    </row>
    <row r="98" spans="1:9">
      <c r="A98" s="106"/>
      <c r="B98" s="39" t="s">
        <v>292</v>
      </c>
      <c r="C98" s="60" t="s">
        <v>211</v>
      </c>
      <c r="D98" s="60" t="s">
        <v>211</v>
      </c>
      <c r="E98" s="60" t="s">
        <v>211</v>
      </c>
      <c r="F98" s="60" t="s">
        <v>211</v>
      </c>
      <c r="G98" s="60" t="s">
        <v>211</v>
      </c>
      <c r="H98" s="60" t="s">
        <v>211</v>
      </c>
      <c r="I98" s="2" t="s">
        <v>211</v>
      </c>
    </row>
    <row r="99" spans="1:9">
      <c r="A99" s="106"/>
      <c r="B99" s="39" t="s">
        <v>293</v>
      </c>
      <c r="C99" s="60" t="s">
        <v>211</v>
      </c>
      <c r="D99" s="60" t="s">
        <v>211</v>
      </c>
      <c r="E99" s="60" t="s">
        <v>211</v>
      </c>
      <c r="F99" s="60" t="s">
        <v>211</v>
      </c>
      <c r="G99" s="60" t="s">
        <v>211</v>
      </c>
      <c r="H99" s="60" t="s">
        <v>211</v>
      </c>
      <c r="I99" s="2" t="s">
        <v>211</v>
      </c>
    </row>
    <row r="100" spans="1:9">
      <c r="A100" s="106"/>
      <c r="B100" s="39" t="s">
        <v>294</v>
      </c>
      <c r="C100" s="60">
        <v>18.84</v>
      </c>
      <c r="D100" s="60">
        <v>5.27</v>
      </c>
      <c r="E100" s="60">
        <v>74.78</v>
      </c>
      <c r="F100" s="60">
        <v>21.7</v>
      </c>
      <c r="G100" s="60">
        <v>11.95</v>
      </c>
      <c r="H100" s="60">
        <v>26.41</v>
      </c>
      <c r="I100" s="2">
        <v>7.9168977862941867</v>
      </c>
    </row>
    <row r="101" spans="1:9">
      <c r="A101" s="106"/>
      <c r="B101" s="39" t="s">
        <v>295</v>
      </c>
      <c r="C101" s="60">
        <v>96.57</v>
      </c>
      <c r="D101" s="60">
        <v>7.48</v>
      </c>
      <c r="E101" s="60">
        <v>158.28</v>
      </c>
      <c r="F101" s="60">
        <v>57.59</v>
      </c>
      <c r="G101" s="60">
        <v>35.08</v>
      </c>
      <c r="H101" s="60">
        <v>17.66</v>
      </c>
      <c r="I101" s="2">
        <v>18.823644071926321</v>
      </c>
    </row>
    <row r="102" spans="1:9">
      <c r="A102" s="106"/>
      <c r="B102" s="39" t="s">
        <v>296</v>
      </c>
      <c r="C102" s="60">
        <v>31.21</v>
      </c>
      <c r="D102" s="60">
        <v>14.54</v>
      </c>
      <c r="E102" s="60">
        <v>64</v>
      </c>
      <c r="F102" s="60">
        <v>23.79</v>
      </c>
      <c r="G102" s="60">
        <v>15.49</v>
      </c>
      <c r="H102" s="60">
        <v>19.45</v>
      </c>
      <c r="I102" s="2">
        <v>9.7605369077142949</v>
      </c>
    </row>
    <row r="103" spans="1:9">
      <c r="A103" s="104"/>
      <c r="B103" s="61" t="s">
        <v>297</v>
      </c>
      <c r="C103" s="62">
        <v>26.69</v>
      </c>
      <c r="D103" s="62">
        <v>14.96</v>
      </c>
      <c r="E103" s="62">
        <v>70.38</v>
      </c>
      <c r="F103" s="62">
        <v>25.92</v>
      </c>
      <c r="G103" s="62">
        <v>14.13</v>
      </c>
      <c r="H103" s="62">
        <v>11.72</v>
      </c>
      <c r="I103" s="63">
        <v>6.7481467247848386</v>
      </c>
    </row>
    <row r="104" spans="1:9">
      <c r="A104" s="105" t="s">
        <v>298</v>
      </c>
      <c r="B104" s="48" t="s">
        <v>299</v>
      </c>
      <c r="C104" s="65">
        <v>422.83</v>
      </c>
      <c r="D104" s="65">
        <v>45.67</v>
      </c>
      <c r="E104" s="65">
        <v>487.98</v>
      </c>
      <c r="F104" s="65">
        <v>306.83</v>
      </c>
      <c r="G104" s="65">
        <v>224.06</v>
      </c>
      <c r="H104" s="65">
        <v>12.5</v>
      </c>
      <c r="I104" s="66">
        <v>22.954130283133328</v>
      </c>
    </row>
    <row r="105" spans="1:9">
      <c r="A105" s="106"/>
      <c r="B105" s="39" t="s">
        <v>300</v>
      </c>
      <c r="C105" s="60">
        <v>45.47</v>
      </c>
      <c r="D105" s="60">
        <v>0.81</v>
      </c>
      <c r="E105" s="60">
        <v>57.55</v>
      </c>
      <c r="F105" s="60">
        <v>41.56</v>
      </c>
      <c r="G105" s="60">
        <v>34.58</v>
      </c>
      <c r="H105" s="60">
        <v>9.9600000000000009</v>
      </c>
      <c r="I105" s="2">
        <v>13.659864272560405</v>
      </c>
    </row>
    <row r="106" spans="1:9">
      <c r="A106" s="106"/>
      <c r="B106" s="39" t="s">
        <v>301</v>
      </c>
      <c r="C106" s="60">
        <v>331.67</v>
      </c>
      <c r="D106" s="60">
        <v>39.71</v>
      </c>
      <c r="E106" s="60">
        <v>371.87</v>
      </c>
      <c r="F106" s="60">
        <v>244.5</v>
      </c>
      <c r="G106" s="60">
        <v>177.52</v>
      </c>
      <c r="H106" s="60">
        <v>10.71</v>
      </c>
      <c r="I106" s="2">
        <v>29.424184839984314</v>
      </c>
    </row>
    <row r="107" spans="1:9">
      <c r="A107" s="106"/>
      <c r="B107" s="39" t="s">
        <v>302</v>
      </c>
      <c r="C107" s="60">
        <v>10.7</v>
      </c>
      <c r="D107" s="60">
        <v>0.6</v>
      </c>
      <c r="E107" s="60">
        <v>19.55</v>
      </c>
      <c r="F107" s="60">
        <v>9.0500000000000007</v>
      </c>
      <c r="G107" s="60">
        <v>5.44</v>
      </c>
      <c r="H107" s="60">
        <v>24.4</v>
      </c>
      <c r="I107" s="2">
        <v>9.828416063489728</v>
      </c>
    </row>
    <row r="108" spans="1:9">
      <c r="A108" s="106"/>
      <c r="B108" s="39" t="s">
        <v>303</v>
      </c>
      <c r="C108" s="60">
        <v>35</v>
      </c>
      <c r="D108" s="60">
        <v>4.55</v>
      </c>
      <c r="E108" s="60">
        <v>39</v>
      </c>
      <c r="F108" s="60">
        <v>11.73</v>
      </c>
      <c r="G108" s="60">
        <v>6.53</v>
      </c>
      <c r="H108" s="60">
        <v>25.77</v>
      </c>
      <c r="I108" s="2">
        <v>17.918486246281915</v>
      </c>
    </row>
    <row r="109" spans="1:9">
      <c r="A109" s="104"/>
      <c r="B109" s="61" t="s">
        <v>304</v>
      </c>
      <c r="C109" s="62">
        <v>0</v>
      </c>
      <c r="D109" s="62" t="s">
        <v>401</v>
      </c>
      <c r="E109" s="62">
        <v>0</v>
      </c>
      <c r="F109" s="62" t="s">
        <v>401</v>
      </c>
      <c r="G109" s="62" t="s">
        <v>401</v>
      </c>
      <c r="H109" s="62" t="s">
        <v>401</v>
      </c>
      <c r="I109" s="63">
        <v>0</v>
      </c>
    </row>
    <row r="110" spans="1:9">
      <c r="A110" s="105" t="s">
        <v>305</v>
      </c>
      <c r="B110" s="48" t="s">
        <v>306</v>
      </c>
      <c r="C110" s="65">
        <v>120.37</v>
      </c>
      <c r="D110" s="65">
        <v>23.83</v>
      </c>
      <c r="E110" s="65">
        <v>184.98</v>
      </c>
      <c r="F110" s="65">
        <v>61.12</v>
      </c>
      <c r="G110" s="65">
        <v>18.72</v>
      </c>
      <c r="H110" s="65">
        <v>15.87</v>
      </c>
      <c r="I110" s="66">
        <v>12.012494511197159</v>
      </c>
    </row>
    <row r="111" spans="1:9">
      <c r="A111" s="106"/>
      <c r="B111" s="39" t="s">
        <v>307</v>
      </c>
      <c r="C111" s="60" t="s">
        <v>211</v>
      </c>
      <c r="D111" s="60" t="s">
        <v>211</v>
      </c>
      <c r="E111" s="60" t="s">
        <v>211</v>
      </c>
      <c r="F111" s="60" t="s">
        <v>211</v>
      </c>
      <c r="G111" s="60" t="s">
        <v>211</v>
      </c>
      <c r="H111" s="60" t="s">
        <v>211</v>
      </c>
      <c r="I111" s="2" t="s">
        <v>211</v>
      </c>
    </row>
    <row r="112" spans="1:9">
      <c r="A112" s="106"/>
      <c r="B112" s="39" t="s">
        <v>308</v>
      </c>
      <c r="C112" s="60" t="s">
        <v>211</v>
      </c>
      <c r="D112" s="60" t="s">
        <v>211</v>
      </c>
      <c r="E112" s="60" t="s">
        <v>211</v>
      </c>
      <c r="F112" s="60" t="s">
        <v>211</v>
      </c>
      <c r="G112" s="60" t="s">
        <v>211</v>
      </c>
      <c r="H112" s="60" t="s">
        <v>211</v>
      </c>
      <c r="I112" s="2" t="s">
        <v>211</v>
      </c>
    </row>
    <row r="113" spans="1:9">
      <c r="A113" s="106"/>
      <c r="B113" s="39" t="s">
        <v>309</v>
      </c>
      <c r="C113" s="60">
        <v>87.08</v>
      </c>
      <c r="D113" s="60">
        <v>1.72</v>
      </c>
      <c r="E113" s="60">
        <v>143.55000000000001</v>
      </c>
      <c r="F113" s="60">
        <v>45.06</v>
      </c>
      <c r="G113" s="60">
        <v>13.31</v>
      </c>
      <c r="H113" s="60">
        <v>31.27</v>
      </c>
      <c r="I113" s="2">
        <v>25.179055236046413</v>
      </c>
    </row>
    <row r="114" spans="1:9">
      <c r="A114" s="106"/>
      <c r="B114" s="39" t="s">
        <v>310</v>
      </c>
      <c r="C114" s="60">
        <v>9.91</v>
      </c>
      <c r="D114" s="60">
        <v>2.09</v>
      </c>
      <c r="E114" s="60">
        <v>18.43</v>
      </c>
      <c r="F114" s="60">
        <v>7.68</v>
      </c>
      <c r="G114" s="60">
        <v>3.81</v>
      </c>
      <c r="H114" s="60">
        <v>9.6199999999999992</v>
      </c>
      <c r="I114" s="2">
        <v>4.2531276152872257</v>
      </c>
    </row>
    <row r="115" spans="1:9" ht="12.95" customHeight="1"/>
    <row r="116" spans="1:9" s="10" customFormat="1" ht="12.95" customHeight="1"/>
    <row r="117" spans="1:9" s="10" customFormat="1" ht="12.95" customHeight="1">
      <c r="A117" s="110" t="s">
        <v>406</v>
      </c>
    </row>
    <row r="118" spans="1:9" ht="12.95" customHeight="1">
      <c r="A118" s="110" t="s">
        <v>407</v>
      </c>
    </row>
    <row r="119" spans="1:9">
      <c r="A119" s="110" t="s">
        <v>408</v>
      </c>
    </row>
    <row r="120" spans="1:9" s="82" customFormat="1">
      <c r="A120" s="110" t="s">
        <v>409</v>
      </c>
    </row>
    <row r="121" spans="1:9" s="82" customFormat="1">
      <c r="A121" s="110" t="s">
        <v>410</v>
      </c>
    </row>
    <row r="122" spans="1:9" s="82" customFormat="1">
      <c r="A122" s="111" t="s">
        <v>324</v>
      </c>
    </row>
  </sheetData>
  <mergeCells count="8">
    <mergeCell ref="A8:B8"/>
    <mergeCell ref="A6:B7"/>
    <mergeCell ref="H6:H7"/>
    <mergeCell ref="I6:I7"/>
    <mergeCell ref="F6:G6"/>
    <mergeCell ref="C6:C7"/>
    <mergeCell ref="D6:D7"/>
    <mergeCell ref="E6:E7"/>
  </mergeCells>
  <pageMargins left="0.75" right="0.75" top="1" bottom="1" header="0" footer="0"/>
  <pageSetup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82305-239C-4070-8441-94C98B86399A}">
  <dimension ref="A1:I121"/>
  <sheetViews>
    <sheetView workbookViewId="0">
      <selection activeCell="F13" sqref="F13"/>
    </sheetView>
  </sheetViews>
  <sheetFormatPr baseColWidth="10" defaultRowHeight="15"/>
  <cols>
    <col min="1" max="1" width="19.7109375" customWidth="1"/>
    <col min="2" max="2" width="19.42578125" bestFit="1" customWidth="1"/>
    <col min="3" max="3" width="14.85546875" customWidth="1"/>
    <col min="4" max="4" width="12.85546875" customWidth="1"/>
    <col min="7" max="7" width="15.42578125" customWidth="1"/>
    <col min="8" max="8" width="13.140625" customWidth="1"/>
  </cols>
  <sheetData>
    <row r="1" spans="1:9" ht="16.5">
      <c r="A1" s="35" t="s">
        <v>395</v>
      </c>
      <c r="B1" s="9"/>
      <c r="C1" s="9"/>
      <c r="D1" s="9"/>
      <c r="E1" s="9"/>
      <c r="F1" s="9"/>
      <c r="G1" s="9"/>
      <c r="H1" s="9"/>
      <c r="I1" s="9"/>
    </row>
    <row r="2" spans="1:9" ht="18">
      <c r="A2" s="4" t="s">
        <v>402</v>
      </c>
      <c r="B2" s="9"/>
      <c r="C2" s="9"/>
      <c r="D2" s="9"/>
      <c r="E2" s="9"/>
      <c r="F2" s="9"/>
      <c r="G2" s="9"/>
      <c r="H2" s="9"/>
      <c r="I2" s="9"/>
    </row>
    <row r="3" spans="1:9" ht="16.5">
      <c r="A3" s="1" t="s">
        <v>403</v>
      </c>
      <c r="B3" s="9"/>
      <c r="C3" s="9"/>
      <c r="D3" s="9"/>
      <c r="E3" s="9"/>
      <c r="F3" s="9"/>
      <c r="G3" s="9"/>
      <c r="H3" s="9"/>
      <c r="I3" s="9"/>
    </row>
    <row r="4" spans="1:9" ht="16.5">
      <c r="A4" s="9"/>
      <c r="B4" s="9"/>
      <c r="C4" s="9"/>
      <c r="D4" s="9"/>
      <c r="E4" s="9"/>
      <c r="F4" s="9"/>
      <c r="G4" s="9"/>
      <c r="H4" s="9"/>
      <c r="I4" s="9"/>
    </row>
    <row r="5" spans="1:9">
      <c r="A5" s="79"/>
      <c r="B5" s="79"/>
      <c r="C5" s="79"/>
      <c r="D5" s="79"/>
      <c r="E5" s="79"/>
      <c r="F5" s="8"/>
      <c r="G5" s="8"/>
      <c r="H5" s="79"/>
      <c r="I5" s="79"/>
    </row>
    <row r="6" spans="1:9">
      <c r="A6" s="173" t="s">
        <v>183</v>
      </c>
      <c r="B6" s="173"/>
      <c r="C6" s="169" t="s">
        <v>184</v>
      </c>
      <c r="D6" s="169" t="s">
        <v>185</v>
      </c>
      <c r="E6" s="169" t="s">
        <v>400</v>
      </c>
      <c r="F6" s="171" t="s">
        <v>396</v>
      </c>
      <c r="G6" s="172"/>
      <c r="H6" s="168" t="s">
        <v>398</v>
      </c>
      <c r="I6" s="169" t="s">
        <v>399</v>
      </c>
    </row>
    <row r="7" spans="1:9" ht="72">
      <c r="A7" s="152"/>
      <c r="B7" s="152"/>
      <c r="C7" s="170"/>
      <c r="D7" s="170"/>
      <c r="E7" s="170"/>
      <c r="F7" s="118" t="s">
        <v>79</v>
      </c>
      <c r="G7" s="91" t="s">
        <v>397</v>
      </c>
      <c r="H7" s="143"/>
      <c r="I7" s="170"/>
    </row>
    <row r="8" spans="1:9">
      <c r="A8" s="167" t="s">
        <v>405</v>
      </c>
      <c r="B8" s="167"/>
      <c r="C8" s="58">
        <v>38588.300000000003</v>
      </c>
      <c r="D8" s="58">
        <v>8232</v>
      </c>
      <c r="E8" s="58">
        <v>43293.8</v>
      </c>
      <c r="F8" s="58">
        <v>24475.8</v>
      </c>
      <c r="G8" s="58">
        <v>16998.8</v>
      </c>
      <c r="H8" s="58">
        <v>19.566687803846968</v>
      </c>
      <c r="I8" s="59">
        <v>45.428891646319506</v>
      </c>
    </row>
    <row r="9" spans="1:9">
      <c r="A9" s="109" t="s">
        <v>186</v>
      </c>
      <c r="B9" s="48" t="s">
        <v>415</v>
      </c>
      <c r="C9" s="65">
        <v>925.53</v>
      </c>
      <c r="D9" s="65">
        <v>122.36</v>
      </c>
      <c r="E9" s="65">
        <v>1389.98</v>
      </c>
      <c r="F9" s="65">
        <v>718.99</v>
      </c>
      <c r="G9" s="65">
        <v>378.02</v>
      </c>
      <c r="H9" s="65">
        <v>15.09</v>
      </c>
      <c r="I9" s="66">
        <v>26.818250307146666</v>
      </c>
    </row>
    <row r="10" spans="1:9">
      <c r="A10" s="106"/>
      <c r="B10" s="39" t="s">
        <v>188</v>
      </c>
      <c r="C10" s="60">
        <v>221.21</v>
      </c>
      <c r="D10" s="60">
        <v>30.7</v>
      </c>
      <c r="E10" s="60">
        <v>203</v>
      </c>
      <c r="F10" s="60">
        <v>118.76</v>
      </c>
      <c r="G10" s="60">
        <v>85.89</v>
      </c>
      <c r="H10" s="60">
        <v>11.36</v>
      </c>
      <c r="I10" s="2">
        <v>54.402010717596973</v>
      </c>
    </row>
    <row r="11" spans="1:9">
      <c r="A11" s="106"/>
      <c r="B11" s="39" t="s">
        <v>189</v>
      </c>
      <c r="C11" s="60">
        <v>151.63</v>
      </c>
      <c r="D11" s="60">
        <v>16.8</v>
      </c>
      <c r="E11" s="60">
        <v>242.46</v>
      </c>
      <c r="F11" s="60">
        <v>125.72</v>
      </c>
      <c r="G11" s="60">
        <v>60.14</v>
      </c>
      <c r="H11" s="60">
        <v>16.82</v>
      </c>
      <c r="I11" s="2">
        <v>23.643275473863447</v>
      </c>
    </row>
    <row r="12" spans="1:9">
      <c r="A12" s="106"/>
      <c r="B12" s="39" t="s">
        <v>190</v>
      </c>
      <c r="C12" s="60">
        <v>509.75</v>
      </c>
      <c r="D12" s="60">
        <v>69.87</v>
      </c>
      <c r="E12" s="60">
        <v>831.69</v>
      </c>
      <c r="F12" s="60">
        <v>435.61</v>
      </c>
      <c r="G12" s="60">
        <v>217.94</v>
      </c>
      <c r="H12" s="60">
        <v>16.41</v>
      </c>
      <c r="I12" s="2">
        <v>26.255148017742762</v>
      </c>
    </row>
    <row r="13" spans="1:9">
      <c r="A13" s="108"/>
      <c r="B13" s="61" t="s">
        <v>191</v>
      </c>
      <c r="C13" s="62">
        <v>42.94</v>
      </c>
      <c r="D13" s="62">
        <v>4.99</v>
      </c>
      <c r="E13" s="62">
        <v>112.83</v>
      </c>
      <c r="F13" s="62">
        <v>38.89</v>
      </c>
      <c r="G13" s="62">
        <v>14.05</v>
      </c>
      <c r="H13" s="62">
        <v>9.7200000000000006</v>
      </c>
      <c r="I13" s="63">
        <v>9.3013986756229254</v>
      </c>
    </row>
    <row r="14" spans="1:9">
      <c r="A14" s="109" t="s">
        <v>192</v>
      </c>
      <c r="B14" s="48" t="s">
        <v>415</v>
      </c>
      <c r="C14" s="65">
        <v>6344.23</v>
      </c>
      <c r="D14" s="65">
        <v>877.57</v>
      </c>
      <c r="E14" s="65">
        <v>5613.42</v>
      </c>
      <c r="F14" s="65">
        <v>3601.14</v>
      </c>
      <c r="G14" s="65">
        <v>2890.87</v>
      </c>
      <c r="H14" s="65">
        <v>20.3</v>
      </c>
      <c r="I14" s="66">
        <v>63.624080359996547</v>
      </c>
    </row>
    <row r="15" spans="1:9">
      <c r="A15" s="106"/>
      <c r="B15" s="39" t="s">
        <v>194</v>
      </c>
      <c r="C15" s="60">
        <v>110.43</v>
      </c>
      <c r="D15" s="60">
        <v>5.44</v>
      </c>
      <c r="E15" s="60">
        <v>176.17</v>
      </c>
      <c r="F15" s="60">
        <v>94.47</v>
      </c>
      <c r="G15" s="60">
        <v>58.5</v>
      </c>
      <c r="H15" s="60">
        <v>8.1199999999999992</v>
      </c>
      <c r="I15" s="2">
        <v>7.2704983547065662</v>
      </c>
    </row>
    <row r="16" spans="1:9">
      <c r="A16" s="106"/>
      <c r="B16" s="39" t="s">
        <v>195</v>
      </c>
      <c r="C16" s="60">
        <v>5755.68</v>
      </c>
      <c r="D16" s="60">
        <v>740.59</v>
      </c>
      <c r="E16" s="60">
        <v>4621.1000000000004</v>
      </c>
      <c r="F16" s="60">
        <v>3141.76</v>
      </c>
      <c r="G16" s="60">
        <v>2612.2800000000002</v>
      </c>
      <c r="H16" s="60">
        <v>29.7</v>
      </c>
      <c r="I16" s="2">
        <v>128.59400686438835</v>
      </c>
    </row>
    <row r="17" spans="1:9">
      <c r="A17" s="106"/>
      <c r="B17" s="39" t="s">
        <v>196</v>
      </c>
      <c r="C17" s="60">
        <v>421.2</v>
      </c>
      <c r="D17" s="60">
        <v>127.99</v>
      </c>
      <c r="E17" s="60">
        <v>691.78</v>
      </c>
      <c r="F17" s="60">
        <v>327.62</v>
      </c>
      <c r="G17" s="60">
        <v>195.45</v>
      </c>
      <c r="H17" s="60">
        <v>18.309999999999999</v>
      </c>
      <c r="I17" s="2">
        <v>16.380889118259365</v>
      </c>
    </row>
    <row r="18" spans="1:9">
      <c r="A18" s="108"/>
      <c r="B18" s="61" t="s">
        <v>197</v>
      </c>
      <c r="C18" s="62">
        <v>56.93</v>
      </c>
      <c r="D18" s="62">
        <v>3.55</v>
      </c>
      <c r="E18" s="62">
        <v>124.37</v>
      </c>
      <c r="F18" s="62">
        <v>37.29</v>
      </c>
      <c r="G18" s="62">
        <v>24.65</v>
      </c>
      <c r="H18" s="62">
        <v>10.82</v>
      </c>
      <c r="I18" s="63">
        <v>4.0507781008944734</v>
      </c>
    </row>
    <row r="19" spans="1:9">
      <c r="A19" s="64" t="s">
        <v>198</v>
      </c>
      <c r="B19" s="67" t="s">
        <v>415</v>
      </c>
      <c r="C19" s="68">
        <v>9431.02</v>
      </c>
      <c r="D19" s="68">
        <v>2634.48</v>
      </c>
      <c r="E19" s="68">
        <v>10554.05</v>
      </c>
      <c r="F19" s="68">
        <v>6176.85</v>
      </c>
      <c r="G19" s="68">
        <v>4940.8999999999996</v>
      </c>
      <c r="H19" s="68">
        <v>24.8</v>
      </c>
      <c r="I19" s="69">
        <v>53.287168922170842</v>
      </c>
    </row>
    <row r="20" spans="1:9">
      <c r="A20" s="109" t="s">
        <v>200</v>
      </c>
      <c r="B20" s="48" t="s">
        <v>415</v>
      </c>
      <c r="C20" s="65">
        <v>201.81</v>
      </c>
      <c r="D20" s="65">
        <v>42.18</v>
      </c>
      <c r="E20" s="65">
        <v>323.94</v>
      </c>
      <c r="F20" s="65">
        <v>154.54</v>
      </c>
      <c r="G20" s="65">
        <v>100.07</v>
      </c>
      <c r="H20" s="65">
        <v>9.5399999999999991</v>
      </c>
      <c r="I20" s="66">
        <v>10.034178157999152</v>
      </c>
    </row>
    <row r="21" spans="1:9">
      <c r="A21" s="106"/>
      <c r="B21" s="39" t="s">
        <v>202</v>
      </c>
      <c r="C21" s="60">
        <v>29.25</v>
      </c>
      <c r="D21" s="60">
        <v>0.19</v>
      </c>
      <c r="E21" s="60">
        <v>36.43</v>
      </c>
      <c r="F21" s="60">
        <v>29.28</v>
      </c>
      <c r="G21" s="60">
        <v>17.04</v>
      </c>
      <c r="H21" s="60">
        <v>10.23</v>
      </c>
      <c r="I21" s="2">
        <v>6.7775795351854855</v>
      </c>
    </row>
    <row r="22" spans="1:9">
      <c r="A22" s="106"/>
      <c r="B22" s="39" t="s">
        <v>203</v>
      </c>
      <c r="C22" s="60">
        <v>150.99</v>
      </c>
      <c r="D22" s="60">
        <v>36.07</v>
      </c>
      <c r="E22" s="60">
        <v>219.94</v>
      </c>
      <c r="F22" s="60">
        <v>106.6</v>
      </c>
      <c r="G22" s="60">
        <v>80.58</v>
      </c>
      <c r="H22" s="60">
        <v>10.78</v>
      </c>
      <c r="I22" s="2">
        <v>13.17479486096617</v>
      </c>
    </row>
    <row r="23" spans="1:9">
      <c r="A23" s="106"/>
      <c r="B23" s="39" t="s">
        <v>204</v>
      </c>
      <c r="C23" s="60">
        <v>15.53</v>
      </c>
      <c r="D23" s="60">
        <v>4.8899999999999997</v>
      </c>
      <c r="E23" s="60">
        <v>49</v>
      </c>
      <c r="F23" s="60">
        <v>13</v>
      </c>
      <c r="G23" s="60">
        <v>1.75</v>
      </c>
      <c r="H23" s="60">
        <v>3.85</v>
      </c>
      <c r="I23" s="2">
        <v>5.8517432769008746</v>
      </c>
    </row>
    <row r="24" spans="1:9">
      <c r="A24" s="108"/>
      <c r="B24" s="61" t="s">
        <v>205</v>
      </c>
      <c r="C24" s="62">
        <v>6.05</v>
      </c>
      <c r="D24" s="62">
        <v>1.03</v>
      </c>
      <c r="E24" s="62">
        <v>18.57</v>
      </c>
      <c r="F24" s="62">
        <v>5.66</v>
      </c>
      <c r="G24" s="62">
        <v>0.7</v>
      </c>
      <c r="H24" s="62">
        <v>9.6999999999999993</v>
      </c>
      <c r="I24" s="63">
        <v>3.596651844101491</v>
      </c>
    </row>
    <row r="25" spans="1:9">
      <c r="A25" s="109" t="s">
        <v>206</v>
      </c>
      <c r="B25" s="48" t="s">
        <v>415</v>
      </c>
      <c r="C25" s="65">
        <v>583.70000000000005</v>
      </c>
      <c r="D25" s="65">
        <v>53.42</v>
      </c>
      <c r="E25" s="65">
        <v>849.43</v>
      </c>
      <c r="F25" s="65">
        <v>487.62</v>
      </c>
      <c r="G25" s="65">
        <v>217.8</v>
      </c>
      <c r="H25" s="65">
        <v>17.72</v>
      </c>
      <c r="I25" s="66">
        <v>27.173318473433973</v>
      </c>
    </row>
    <row r="26" spans="1:9">
      <c r="A26" s="106"/>
      <c r="B26" s="39" t="s">
        <v>208</v>
      </c>
      <c r="C26" s="60">
        <v>87</v>
      </c>
      <c r="D26" s="60">
        <v>12.58</v>
      </c>
      <c r="E26" s="60">
        <v>158.51</v>
      </c>
      <c r="F26" s="60">
        <v>61.63</v>
      </c>
      <c r="G26" s="60">
        <v>37.26</v>
      </c>
      <c r="H26" s="60">
        <v>13.46</v>
      </c>
      <c r="I26" s="2">
        <v>18.887463283422672</v>
      </c>
    </row>
    <row r="27" spans="1:9">
      <c r="A27" s="106"/>
      <c r="B27" s="39" t="s">
        <v>209</v>
      </c>
      <c r="C27" s="60">
        <v>462.15</v>
      </c>
      <c r="D27" s="60">
        <v>39.35</v>
      </c>
      <c r="E27" s="60">
        <v>545.13</v>
      </c>
      <c r="F27" s="60">
        <v>388.31</v>
      </c>
      <c r="G27" s="60">
        <v>170.9</v>
      </c>
      <c r="H27" s="60">
        <v>18.7</v>
      </c>
      <c r="I27" s="2">
        <v>46.031518367786006</v>
      </c>
    </row>
    <row r="28" spans="1:9">
      <c r="A28" s="106"/>
      <c r="B28" s="39" t="s">
        <v>210</v>
      </c>
      <c r="C28" s="60" t="s">
        <v>211</v>
      </c>
      <c r="D28" s="60" t="s">
        <v>211</v>
      </c>
      <c r="E28" s="60" t="s">
        <v>211</v>
      </c>
      <c r="F28" s="60" t="s">
        <v>211</v>
      </c>
      <c r="G28" s="60" t="s">
        <v>211</v>
      </c>
      <c r="H28" s="60" t="s">
        <v>211</v>
      </c>
      <c r="I28" s="2" t="s">
        <v>211</v>
      </c>
    </row>
    <row r="29" spans="1:9">
      <c r="A29" s="106"/>
      <c r="B29" s="39" t="s">
        <v>212</v>
      </c>
      <c r="C29" s="60">
        <v>8.39</v>
      </c>
      <c r="D29" s="60">
        <v>0.17</v>
      </c>
      <c r="E29" s="60">
        <v>56.06</v>
      </c>
      <c r="F29" s="60">
        <v>10.38</v>
      </c>
      <c r="G29" s="60">
        <v>4.84</v>
      </c>
      <c r="H29" s="60">
        <v>39.58</v>
      </c>
      <c r="I29" s="2">
        <v>5.8172993586410122</v>
      </c>
    </row>
    <row r="30" spans="1:9">
      <c r="A30" s="106"/>
      <c r="B30" s="39" t="s">
        <v>213</v>
      </c>
      <c r="C30" s="60">
        <v>12.15</v>
      </c>
      <c r="D30" s="60">
        <v>0.32</v>
      </c>
      <c r="E30" s="60">
        <v>40</v>
      </c>
      <c r="F30" s="60">
        <v>13.6</v>
      </c>
      <c r="G30" s="60">
        <v>2.0499999999999998</v>
      </c>
      <c r="H30" s="60">
        <v>5.8</v>
      </c>
      <c r="I30" s="2">
        <v>5.3250936822036676</v>
      </c>
    </row>
    <row r="31" spans="1:9">
      <c r="A31" s="108"/>
      <c r="B31" s="61" t="s">
        <v>214</v>
      </c>
      <c r="C31" s="62" t="s">
        <v>211</v>
      </c>
      <c r="D31" s="62">
        <v>0.5</v>
      </c>
      <c r="E31" s="62">
        <v>40.61</v>
      </c>
      <c r="F31" s="62">
        <v>10.14</v>
      </c>
      <c r="G31" s="62">
        <v>2.5499999999999998</v>
      </c>
      <c r="H31" s="62">
        <v>19.5</v>
      </c>
      <c r="I31" s="63">
        <v>7.7505236840327054</v>
      </c>
    </row>
    <row r="32" spans="1:9">
      <c r="A32" s="109" t="s">
        <v>215</v>
      </c>
      <c r="B32" s="48" t="s">
        <v>415</v>
      </c>
      <c r="C32" s="65">
        <v>2224.1799999999998</v>
      </c>
      <c r="D32" s="65">
        <v>202.62</v>
      </c>
      <c r="E32" s="65">
        <v>2154.08</v>
      </c>
      <c r="F32" s="65">
        <v>1229.68</v>
      </c>
      <c r="G32" s="65">
        <v>809.48</v>
      </c>
      <c r="H32" s="65">
        <v>13.62</v>
      </c>
      <c r="I32" s="66">
        <v>56.358706297347673</v>
      </c>
    </row>
    <row r="33" spans="1:9">
      <c r="A33" s="106"/>
      <c r="B33" s="39" t="s">
        <v>217</v>
      </c>
      <c r="C33" s="60">
        <v>795.66</v>
      </c>
      <c r="D33" s="60">
        <v>114.93</v>
      </c>
      <c r="E33" s="60">
        <v>894.3</v>
      </c>
      <c r="F33" s="60">
        <v>504.41</v>
      </c>
      <c r="G33" s="60">
        <v>329.22</v>
      </c>
      <c r="H33" s="60">
        <v>14.05</v>
      </c>
      <c r="I33" s="2">
        <v>31.806069560337033</v>
      </c>
    </row>
    <row r="34" spans="1:9">
      <c r="A34" s="106"/>
      <c r="B34" s="39" t="s">
        <v>218</v>
      </c>
      <c r="C34" s="60">
        <v>1306.9000000000001</v>
      </c>
      <c r="D34" s="60">
        <v>83.8</v>
      </c>
      <c r="E34" s="60">
        <v>1086</v>
      </c>
      <c r="F34" s="60">
        <v>649.38</v>
      </c>
      <c r="G34" s="60">
        <v>435.08</v>
      </c>
      <c r="H34" s="60">
        <v>18.52</v>
      </c>
      <c r="I34" s="2">
        <v>168.78383683927763</v>
      </c>
    </row>
    <row r="35" spans="1:9">
      <c r="A35" s="106"/>
      <c r="B35" s="39" t="s">
        <v>219</v>
      </c>
      <c r="C35" s="60">
        <v>101.2</v>
      </c>
      <c r="D35" s="60">
        <v>1.69</v>
      </c>
      <c r="E35" s="60">
        <v>118.12</v>
      </c>
      <c r="F35" s="60">
        <v>61.46</v>
      </c>
      <c r="G35" s="60">
        <v>36.69</v>
      </c>
      <c r="H35" s="60">
        <v>11.96</v>
      </c>
      <c r="I35" s="2">
        <v>23.348422135780766</v>
      </c>
    </row>
    <row r="36" spans="1:9">
      <c r="A36" s="108"/>
      <c r="B36" s="61" t="s">
        <v>220</v>
      </c>
      <c r="C36" s="62">
        <v>20.420000000000002</v>
      </c>
      <c r="D36" s="62">
        <v>2.2000000000000002</v>
      </c>
      <c r="E36" s="62">
        <v>55.67</v>
      </c>
      <c r="F36" s="62">
        <v>14.42</v>
      </c>
      <c r="G36" s="62">
        <v>8.49</v>
      </c>
      <c r="H36" s="62">
        <v>8.17</v>
      </c>
      <c r="I36" s="63">
        <v>8.6111286819744031</v>
      </c>
    </row>
    <row r="37" spans="1:9">
      <c r="A37" s="109" t="s">
        <v>221</v>
      </c>
      <c r="B37" s="48" t="s">
        <v>415</v>
      </c>
      <c r="C37" s="65">
        <v>2099.83</v>
      </c>
      <c r="D37" s="65">
        <v>414.65</v>
      </c>
      <c r="E37" s="65">
        <v>1919.1</v>
      </c>
      <c r="F37" s="65">
        <v>1168.6199999999999</v>
      </c>
      <c r="G37" s="65">
        <v>691.56</v>
      </c>
      <c r="H37" s="65">
        <v>20.85</v>
      </c>
      <c r="I37" s="66">
        <v>64.919831429740071</v>
      </c>
    </row>
    <row r="38" spans="1:9">
      <c r="A38" s="106"/>
      <c r="B38" s="39" t="s">
        <v>223</v>
      </c>
      <c r="C38" s="60">
        <v>1003.22</v>
      </c>
      <c r="D38" s="60">
        <v>124.27</v>
      </c>
      <c r="E38" s="60">
        <v>887.85</v>
      </c>
      <c r="F38" s="60">
        <v>622.77</v>
      </c>
      <c r="G38" s="60">
        <v>379.47</v>
      </c>
      <c r="H38" s="60">
        <v>19.21</v>
      </c>
      <c r="I38" s="2">
        <v>78.707194205659249</v>
      </c>
    </row>
    <row r="39" spans="1:9">
      <c r="A39" s="106"/>
      <c r="B39" s="39" t="s">
        <v>224</v>
      </c>
      <c r="C39" s="60">
        <v>36.229999999999997</v>
      </c>
      <c r="D39" s="60">
        <v>11</v>
      </c>
      <c r="E39" s="60">
        <v>49.56</v>
      </c>
      <c r="F39" s="60">
        <v>17.760000000000002</v>
      </c>
      <c r="G39" s="60">
        <v>8.61</v>
      </c>
      <c r="H39" s="60">
        <v>21.15</v>
      </c>
      <c r="I39" s="2">
        <v>28.152050600649602</v>
      </c>
    </row>
    <row r="40" spans="1:9">
      <c r="A40" s="106"/>
      <c r="B40" s="39" t="s">
        <v>225</v>
      </c>
      <c r="C40" s="60">
        <v>1046.8900000000001</v>
      </c>
      <c r="D40" s="60">
        <v>273.22000000000003</v>
      </c>
      <c r="E40" s="60">
        <v>959.7</v>
      </c>
      <c r="F40" s="60">
        <v>518.69000000000005</v>
      </c>
      <c r="G40" s="60">
        <v>299.48</v>
      </c>
      <c r="H40" s="60">
        <v>22.2</v>
      </c>
      <c r="I40" s="2">
        <v>59.951712897901878</v>
      </c>
    </row>
    <row r="41" spans="1:9">
      <c r="A41" s="108"/>
      <c r="B41" s="61" t="s">
        <v>226</v>
      </c>
      <c r="C41" s="62">
        <v>13.49</v>
      </c>
      <c r="D41" s="62">
        <v>6.16</v>
      </c>
      <c r="E41" s="62">
        <v>22</v>
      </c>
      <c r="F41" s="62">
        <v>9.4</v>
      </c>
      <c r="G41" s="62">
        <v>4</v>
      </c>
      <c r="H41" s="62">
        <v>19.350000000000001</v>
      </c>
      <c r="I41" s="63">
        <v>15.878434049765765</v>
      </c>
    </row>
    <row r="42" spans="1:9">
      <c r="A42" s="109" t="s">
        <v>227</v>
      </c>
      <c r="B42" s="48" t="s">
        <v>415</v>
      </c>
      <c r="C42" s="65">
        <v>961.29</v>
      </c>
      <c r="D42" s="65">
        <v>398.65</v>
      </c>
      <c r="E42" s="65">
        <v>811.08</v>
      </c>
      <c r="F42" s="65">
        <v>482.3</v>
      </c>
      <c r="G42" s="65">
        <v>297.35000000000002</v>
      </c>
      <c r="H42" s="65">
        <v>13.97</v>
      </c>
      <c r="I42" s="66">
        <v>47.941721251873943</v>
      </c>
    </row>
    <row r="43" spans="1:9">
      <c r="A43" s="106"/>
      <c r="B43" s="39" t="s">
        <v>229</v>
      </c>
      <c r="C43" s="60">
        <v>897.35</v>
      </c>
      <c r="D43" s="60">
        <v>380.1</v>
      </c>
      <c r="E43" s="60">
        <v>665.07</v>
      </c>
      <c r="F43" s="60">
        <v>428.99</v>
      </c>
      <c r="G43" s="60">
        <v>272.27999999999997</v>
      </c>
      <c r="H43" s="60">
        <v>13.91</v>
      </c>
      <c r="I43" s="2">
        <v>59.620306316888886</v>
      </c>
    </row>
    <row r="44" spans="1:9">
      <c r="A44" s="106"/>
      <c r="B44" s="39" t="s">
        <v>230</v>
      </c>
      <c r="C44" s="60">
        <v>30.56</v>
      </c>
      <c r="D44" s="60">
        <v>6.4</v>
      </c>
      <c r="E44" s="60">
        <v>54.11</v>
      </c>
      <c r="F44" s="60">
        <v>21.64</v>
      </c>
      <c r="G44" s="60">
        <v>7.08</v>
      </c>
      <c r="H44" s="60">
        <v>13.75</v>
      </c>
      <c r="I44" s="2">
        <v>17.069288128019664</v>
      </c>
    </row>
    <row r="45" spans="1:9">
      <c r="A45" s="106"/>
      <c r="B45" s="39" t="s">
        <v>231</v>
      </c>
      <c r="C45" s="60">
        <v>7.12</v>
      </c>
      <c r="D45" s="60">
        <v>1.1000000000000001</v>
      </c>
      <c r="E45" s="60">
        <v>38.450000000000003</v>
      </c>
      <c r="F45" s="60">
        <v>6.67</v>
      </c>
      <c r="G45" s="60">
        <v>5.29</v>
      </c>
      <c r="H45" s="60">
        <v>17.02</v>
      </c>
      <c r="I45" s="2">
        <v>6.2770543688122089</v>
      </c>
    </row>
    <row r="46" spans="1:9">
      <c r="A46" s="106"/>
      <c r="B46" s="39" t="s">
        <v>232</v>
      </c>
      <c r="C46" s="60" t="s">
        <v>211</v>
      </c>
      <c r="D46" s="60" t="s">
        <v>211</v>
      </c>
      <c r="E46" s="60" t="s">
        <v>211</v>
      </c>
      <c r="F46" s="60" t="s">
        <v>211</v>
      </c>
      <c r="G46" s="60" t="s">
        <v>211</v>
      </c>
      <c r="H46" s="60" t="s">
        <v>211</v>
      </c>
      <c r="I46" s="2" t="s">
        <v>211</v>
      </c>
    </row>
    <row r="47" spans="1:9">
      <c r="A47" s="108"/>
      <c r="B47" s="61" t="s">
        <v>233</v>
      </c>
      <c r="C47" s="62" t="s">
        <v>211</v>
      </c>
      <c r="D47" s="62" t="s">
        <v>211</v>
      </c>
      <c r="E47" s="62" t="s">
        <v>211</v>
      </c>
      <c r="F47" s="62" t="s">
        <v>211</v>
      </c>
      <c r="G47" s="62" t="s">
        <v>211</v>
      </c>
      <c r="H47" s="62" t="s">
        <v>211</v>
      </c>
      <c r="I47" s="63" t="s">
        <v>211</v>
      </c>
    </row>
    <row r="48" spans="1:9">
      <c r="A48" s="109" t="s">
        <v>234</v>
      </c>
      <c r="B48" s="48" t="s">
        <v>415</v>
      </c>
      <c r="C48" s="65">
        <v>339.4</v>
      </c>
      <c r="D48" s="65">
        <v>70.510000000000005</v>
      </c>
      <c r="E48" s="65">
        <v>634.79999999999995</v>
      </c>
      <c r="F48" s="65">
        <v>262.44</v>
      </c>
      <c r="G48" s="65">
        <v>149.79</v>
      </c>
      <c r="H48" s="65">
        <v>24.66</v>
      </c>
      <c r="I48" s="66">
        <v>28.263972512162503</v>
      </c>
    </row>
    <row r="49" spans="1:9">
      <c r="A49" s="106"/>
      <c r="B49" s="39" t="s">
        <v>236</v>
      </c>
      <c r="C49" s="60">
        <v>5.33</v>
      </c>
      <c r="D49" s="60">
        <v>2.11</v>
      </c>
      <c r="E49" s="60">
        <v>13.71</v>
      </c>
      <c r="F49" s="60">
        <v>4.6399999999999997</v>
      </c>
      <c r="G49" s="60">
        <v>3.36</v>
      </c>
      <c r="H49" s="60">
        <v>15.63</v>
      </c>
      <c r="I49" s="2">
        <v>6.6276221384961636</v>
      </c>
    </row>
    <row r="50" spans="1:9">
      <c r="A50" s="106"/>
      <c r="B50" s="39" t="s">
        <v>237</v>
      </c>
      <c r="C50" s="60">
        <v>265.39</v>
      </c>
      <c r="D50" s="60">
        <v>21.82</v>
      </c>
      <c r="E50" s="60">
        <v>481.81</v>
      </c>
      <c r="F50" s="60">
        <v>198.49</v>
      </c>
      <c r="G50" s="60">
        <v>112.51</v>
      </c>
      <c r="H50" s="60">
        <v>23.46</v>
      </c>
      <c r="I50" s="2">
        <v>31.635060214969165</v>
      </c>
    </row>
    <row r="51" spans="1:9">
      <c r="A51" s="106"/>
      <c r="B51" s="39" t="s">
        <v>238</v>
      </c>
      <c r="C51" s="60">
        <v>66.7</v>
      </c>
      <c r="D51" s="60">
        <v>45.48</v>
      </c>
      <c r="E51" s="60">
        <v>117.61</v>
      </c>
      <c r="F51" s="60">
        <v>56.27</v>
      </c>
      <c r="G51" s="60">
        <v>32.200000000000003</v>
      </c>
      <c r="H51" s="60">
        <v>25.89</v>
      </c>
      <c r="I51" s="2">
        <v>32.894574614462762</v>
      </c>
    </row>
    <row r="52" spans="1:9">
      <c r="A52" s="108"/>
      <c r="B52" s="61" t="s">
        <v>239</v>
      </c>
      <c r="C52" s="62">
        <v>1.98</v>
      </c>
      <c r="D52" s="62">
        <v>1.1000000000000001</v>
      </c>
      <c r="E52" s="62">
        <v>21.67</v>
      </c>
      <c r="F52" s="62">
        <v>3.03</v>
      </c>
      <c r="G52" s="62">
        <v>1.73</v>
      </c>
      <c r="H52" s="62">
        <v>41.67</v>
      </c>
      <c r="I52" s="63">
        <v>2.5152119510676947</v>
      </c>
    </row>
    <row r="53" spans="1:9">
      <c r="A53" s="109" t="s">
        <v>240</v>
      </c>
      <c r="B53" s="48" t="s">
        <v>415</v>
      </c>
      <c r="C53" s="65">
        <v>805.87</v>
      </c>
      <c r="D53" s="65">
        <v>139.51</v>
      </c>
      <c r="E53" s="65">
        <v>1368.25</v>
      </c>
      <c r="F53" s="65">
        <v>560.30999999999995</v>
      </c>
      <c r="G53" s="65">
        <v>335.2</v>
      </c>
      <c r="H53" s="65">
        <v>16.57</v>
      </c>
      <c r="I53" s="66">
        <v>29.77330950099125</v>
      </c>
    </row>
    <row r="54" spans="1:9">
      <c r="A54" s="106"/>
      <c r="B54" s="39" t="s">
        <v>242</v>
      </c>
      <c r="C54" s="60">
        <v>652.05999999999995</v>
      </c>
      <c r="D54" s="60">
        <v>76.11</v>
      </c>
      <c r="E54" s="60">
        <v>1003.4</v>
      </c>
      <c r="F54" s="60">
        <v>439.82</v>
      </c>
      <c r="G54" s="60">
        <v>269.07</v>
      </c>
      <c r="H54" s="60">
        <v>12.81</v>
      </c>
      <c r="I54" s="2">
        <v>33.278554659589666</v>
      </c>
    </row>
    <row r="55" spans="1:9">
      <c r="A55" s="106"/>
      <c r="B55" s="39" t="s">
        <v>243</v>
      </c>
      <c r="C55" s="60">
        <v>65.56</v>
      </c>
      <c r="D55" s="60">
        <v>45.81</v>
      </c>
      <c r="E55" s="60">
        <v>117.84</v>
      </c>
      <c r="F55" s="60">
        <v>39.56</v>
      </c>
      <c r="G55" s="60">
        <v>23.5</v>
      </c>
      <c r="H55" s="60">
        <v>23.32</v>
      </c>
      <c r="I55" s="2">
        <v>23.355729563736631</v>
      </c>
    </row>
    <row r="56" spans="1:9">
      <c r="A56" s="106"/>
      <c r="B56" s="39" t="s">
        <v>244</v>
      </c>
      <c r="C56" s="60">
        <v>36.130000000000003</v>
      </c>
      <c r="D56" s="60">
        <v>8.0299999999999994</v>
      </c>
      <c r="E56" s="60">
        <v>109.84</v>
      </c>
      <c r="F56" s="60">
        <v>32.22</v>
      </c>
      <c r="G56" s="60">
        <v>10.220000000000001</v>
      </c>
      <c r="H56" s="60">
        <v>18.25</v>
      </c>
      <c r="I56" s="2">
        <v>13.644672044472642</v>
      </c>
    </row>
    <row r="57" spans="1:9">
      <c r="A57" s="108"/>
      <c r="B57" s="61" t="s">
        <v>245</v>
      </c>
      <c r="C57" s="62">
        <v>52.12</v>
      </c>
      <c r="D57" s="62">
        <v>9.56</v>
      </c>
      <c r="E57" s="62">
        <v>137.16999999999999</v>
      </c>
      <c r="F57" s="62">
        <v>48.71</v>
      </c>
      <c r="G57" s="62">
        <v>32.43</v>
      </c>
      <c r="H57" s="62">
        <v>37.61</v>
      </c>
      <c r="I57" s="63">
        <v>25.828575959403739</v>
      </c>
    </row>
    <row r="58" spans="1:9">
      <c r="A58" s="109" t="s">
        <v>246</v>
      </c>
      <c r="B58" s="48" t="s">
        <v>415</v>
      </c>
      <c r="C58" s="65">
        <v>3495.32</v>
      </c>
      <c r="D58" s="65">
        <v>1192.28</v>
      </c>
      <c r="E58" s="65">
        <v>3854.02</v>
      </c>
      <c r="F58" s="65">
        <v>2030.17</v>
      </c>
      <c r="G58" s="65">
        <v>1237.48</v>
      </c>
      <c r="H58" s="65">
        <v>21.38</v>
      </c>
      <c r="I58" s="66">
        <v>32.534430982080337</v>
      </c>
    </row>
    <row r="59" spans="1:9">
      <c r="A59" s="106"/>
      <c r="B59" s="39" t="s">
        <v>248</v>
      </c>
      <c r="C59" s="60">
        <v>76.03</v>
      </c>
      <c r="D59" s="60">
        <v>16.96</v>
      </c>
      <c r="E59" s="60">
        <v>118.72</v>
      </c>
      <c r="F59" s="60">
        <v>65.67</v>
      </c>
      <c r="G59" s="60">
        <v>39.520000000000003</v>
      </c>
      <c r="H59" s="60">
        <v>15.98</v>
      </c>
      <c r="I59" s="2">
        <v>20.400277978271546</v>
      </c>
    </row>
    <row r="60" spans="1:9">
      <c r="A60" s="106"/>
      <c r="B60" s="39" t="s">
        <v>249</v>
      </c>
      <c r="C60" s="60">
        <v>2488.98</v>
      </c>
      <c r="D60" s="60">
        <v>1061.24</v>
      </c>
      <c r="E60" s="60">
        <v>2621.44</v>
      </c>
      <c r="F60" s="60">
        <v>1397.02</v>
      </c>
      <c r="G60" s="60">
        <v>911.53</v>
      </c>
      <c r="H60" s="60">
        <v>23.64</v>
      </c>
      <c r="I60" s="2">
        <v>33.518523880288484</v>
      </c>
    </row>
    <row r="61" spans="1:9">
      <c r="A61" s="106"/>
      <c r="B61" s="39" t="s">
        <v>250</v>
      </c>
      <c r="C61" s="60">
        <v>550.91</v>
      </c>
      <c r="D61" s="60">
        <v>87.62</v>
      </c>
      <c r="E61" s="60">
        <v>651.77</v>
      </c>
      <c r="F61" s="60">
        <v>311.92</v>
      </c>
      <c r="G61" s="60">
        <v>161.99</v>
      </c>
      <c r="H61" s="60">
        <v>14.87</v>
      </c>
      <c r="I61" s="2">
        <v>27.489737068356838</v>
      </c>
    </row>
    <row r="62" spans="1:9">
      <c r="A62" s="108"/>
      <c r="B62" s="61" t="s">
        <v>251</v>
      </c>
      <c r="C62" s="62">
        <v>379.41</v>
      </c>
      <c r="D62" s="62">
        <v>26.46</v>
      </c>
      <c r="E62" s="62">
        <v>462.09</v>
      </c>
      <c r="F62" s="62">
        <v>255.57</v>
      </c>
      <c r="G62" s="62">
        <v>124.44</v>
      </c>
      <c r="H62" s="62">
        <v>22.4</v>
      </c>
      <c r="I62" s="63">
        <v>40.319186921370097</v>
      </c>
    </row>
    <row r="63" spans="1:9">
      <c r="A63" s="109" t="s">
        <v>252</v>
      </c>
      <c r="B63" s="48" t="s">
        <v>415</v>
      </c>
      <c r="C63" s="65">
        <v>3262.53</v>
      </c>
      <c r="D63" s="65">
        <v>359.55</v>
      </c>
      <c r="E63" s="65">
        <v>3706.69</v>
      </c>
      <c r="F63" s="65">
        <v>2016.6</v>
      </c>
      <c r="G63" s="65">
        <v>1365.06</v>
      </c>
      <c r="H63" s="65">
        <v>22</v>
      </c>
      <c r="I63" s="66">
        <v>37.048800856321932</v>
      </c>
    </row>
    <row r="64" spans="1:9">
      <c r="A64" s="106"/>
      <c r="B64" s="39" t="s">
        <v>254</v>
      </c>
      <c r="C64" s="60">
        <v>2935.11</v>
      </c>
      <c r="D64" s="60">
        <v>316.08</v>
      </c>
      <c r="E64" s="60">
        <v>3183.05</v>
      </c>
      <c r="F64" s="60">
        <v>1803.73</v>
      </c>
      <c r="G64" s="60">
        <v>1276.01</v>
      </c>
      <c r="H64" s="60">
        <v>21.49</v>
      </c>
      <c r="I64" s="2">
        <v>38.713402037923728</v>
      </c>
    </row>
    <row r="65" spans="1:9">
      <c r="A65" s="106"/>
      <c r="B65" s="39" t="s">
        <v>255</v>
      </c>
      <c r="C65" s="60" t="s">
        <v>211</v>
      </c>
      <c r="D65" s="60" t="s">
        <v>211</v>
      </c>
      <c r="E65" s="60" t="s">
        <v>211</v>
      </c>
      <c r="F65" s="60" t="s">
        <v>211</v>
      </c>
      <c r="G65" s="60" t="s">
        <v>211</v>
      </c>
      <c r="H65" s="60" t="s">
        <v>211</v>
      </c>
      <c r="I65" s="2" t="s">
        <v>211</v>
      </c>
    </row>
    <row r="66" spans="1:9">
      <c r="A66" s="106"/>
      <c r="B66" s="39" t="s">
        <v>256</v>
      </c>
      <c r="C66" s="60" t="s">
        <v>211</v>
      </c>
      <c r="D66" s="60" t="s">
        <v>211</v>
      </c>
      <c r="E66" s="60" t="s">
        <v>211</v>
      </c>
      <c r="F66" s="60" t="s">
        <v>211</v>
      </c>
      <c r="G66" s="60" t="s">
        <v>211</v>
      </c>
      <c r="H66" s="60" t="s">
        <v>211</v>
      </c>
      <c r="I66" s="2" t="s">
        <v>211</v>
      </c>
    </row>
    <row r="67" spans="1:9">
      <c r="A67" s="108"/>
      <c r="B67" s="61" t="s">
        <v>257</v>
      </c>
      <c r="C67" s="62">
        <v>225.87</v>
      </c>
      <c r="D67" s="62">
        <v>6.94</v>
      </c>
      <c r="E67" s="62">
        <v>326.20999999999998</v>
      </c>
      <c r="F67" s="62">
        <v>138.65</v>
      </c>
      <c r="G67" s="62">
        <v>50.03</v>
      </c>
      <c r="H67" s="62">
        <v>21.46</v>
      </c>
      <c r="I67" s="63">
        <v>25.406741835917465</v>
      </c>
    </row>
    <row r="68" spans="1:9">
      <c r="A68" s="109" t="s">
        <v>258</v>
      </c>
      <c r="B68" s="48" t="s">
        <v>415</v>
      </c>
      <c r="C68" s="65">
        <v>653.99</v>
      </c>
      <c r="D68" s="65">
        <v>90.85</v>
      </c>
      <c r="E68" s="65">
        <v>832.49</v>
      </c>
      <c r="F68" s="65">
        <v>391.99</v>
      </c>
      <c r="G68" s="65">
        <v>229.59</v>
      </c>
      <c r="H68" s="65">
        <v>21.22</v>
      </c>
      <c r="I68" s="66">
        <v>36.077549160549758</v>
      </c>
    </row>
    <row r="69" spans="1:9">
      <c r="A69" s="106"/>
      <c r="B69" s="39" t="s">
        <v>260</v>
      </c>
      <c r="C69" s="60">
        <v>29.97</v>
      </c>
      <c r="D69" s="60">
        <v>7.77</v>
      </c>
      <c r="E69" s="60">
        <v>86.19</v>
      </c>
      <c r="F69" s="60">
        <v>22.68</v>
      </c>
      <c r="G69" s="60">
        <v>8.14</v>
      </c>
      <c r="H69" s="60">
        <v>16.7</v>
      </c>
      <c r="I69" s="2">
        <v>7.4266258288976772</v>
      </c>
    </row>
    <row r="70" spans="1:9">
      <c r="A70" s="106"/>
      <c r="B70" s="39" t="s">
        <v>261</v>
      </c>
      <c r="C70" s="60">
        <v>78.36</v>
      </c>
      <c r="D70" s="60">
        <v>1.9</v>
      </c>
      <c r="E70" s="60">
        <v>76.959999999999994</v>
      </c>
      <c r="F70" s="60">
        <v>42.61</v>
      </c>
      <c r="G70" s="60">
        <v>37.450000000000003</v>
      </c>
      <c r="H70" s="60">
        <v>28.91</v>
      </c>
      <c r="I70" s="2">
        <v>61.067036580994092</v>
      </c>
    </row>
    <row r="71" spans="1:9">
      <c r="A71" s="106"/>
      <c r="B71" s="39" t="s">
        <v>262</v>
      </c>
      <c r="C71" s="60">
        <v>221.02</v>
      </c>
      <c r="D71" s="60">
        <v>35.32</v>
      </c>
      <c r="E71" s="60">
        <v>241.48</v>
      </c>
      <c r="F71" s="60">
        <v>134.44</v>
      </c>
      <c r="G71" s="60">
        <v>70.67</v>
      </c>
      <c r="H71" s="60">
        <v>24.27</v>
      </c>
      <c r="I71" s="2">
        <v>52.452838248660917</v>
      </c>
    </row>
    <row r="72" spans="1:9">
      <c r="A72" s="106"/>
      <c r="B72" s="39" t="s">
        <v>263</v>
      </c>
      <c r="C72" s="60">
        <v>155.96</v>
      </c>
      <c r="D72" s="60">
        <v>34.53</v>
      </c>
      <c r="E72" s="60">
        <v>131.57</v>
      </c>
      <c r="F72" s="60">
        <v>77.95</v>
      </c>
      <c r="G72" s="60">
        <v>49.37</v>
      </c>
      <c r="H72" s="60">
        <v>15.08</v>
      </c>
      <c r="I72" s="2">
        <v>40.992913766637933</v>
      </c>
    </row>
    <row r="73" spans="1:9">
      <c r="A73" s="108"/>
      <c r="B73" s="61" t="s">
        <v>264</v>
      </c>
      <c r="C73" s="62">
        <v>168.69</v>
      </c>
      <c r="D73" s="62">
        <v>11.33</v>
      </c>
      <c r="E73" s="62">
        <v>296.3</v>
      </c>
      <c r="F73" s="62">
        <v>114.3</v>
      </c>
      <c r="G73" s="62">
        <v>63.96</v>
      </c>
      <c r="H73" s="62">
        <v>23.98</v>
      </c>
      <c r="I73" s="63">
        <v>35.21388431960321</v>
      </c>
    </row>
    <row r="74" spans="1:9">
      <c r="A74" s="109" t="s">
        <v>265</v>
      </c>
      <c r="B74" s="48" t="s">
        <v>415</v>
      </c>
      <c r="C74" s="65">
        <v>1518.02</v>
      </c>
      <c r="D74" s="65">
        <v>249.53</v>
      </c>
      <c r="E74" s="65">
        <v>2368.64</v>
      </c>
      <c r="F74" s="65">
        <v>1056.46</v>
      </c>
      <c r="G74" s="65">
        <v>505.64</v>
      </c>
      <c r="H74" s="65">
        <v>24.78</v>
      </c>
      <c r="I74" s="66">
        <v>33.499563716963749</v>
      </c>
    </row>
    <row r="75" spans="1:9">
      <c r="A75" s="106"/>
      <c r="B75" s="39" t="s">
        <v>267</v>
      </c>
      <c r="C75" s="60">
        <v>251.04</v>
      </c>
      <c r="D75" s="60">
        <v>31.52</v>
      </c>
      <c r="E75" s="60">
        <v>496.04</v>
      </c>
      <c r="F75" s="60">
        <v>187.26</v>
      </c>
      <c r="G75" s="60">
        <v>89.43</v>
      </c>
      <c r="H75" s="60">
        <v>23.46</v>
      </c>
      <c r="I75" s="2">
        <v>23.425187115027335</v>
      </c>
    </row>
    <row r="76" spans="1:9">
      <c r="A76" s="106"/>
      <c r="B76" s="39" t="s">
        <v>268</v>
      </c>
      <c r="C76" s="60">
        <v>226.09</v>
      </c>
      <c r="D76" s="60">
        <v>12.02</v>
      </c>
      <c r="E76" s="60">
        <v>316.70999999999998</v>
      </c>
      <c r="F76" s="60">
        <v>139.76</v>
      </c>
      <c r="G76" s="60">
        <v>59.3</v>
      </c>
      <c r="H76" s="60">
        <v>20.100000000000001</v>
      </c>
      <c r="I76" s="2">
        <v>47.762196693467637</v>
      </c>
    </row>
    <row r="77" spans="1:9">
      <c r="A77" s="106"/>
      <c r="B77" s="39" t="s">
        <v>269</v>
      </c>
      <c r="C77" s="60">
        <v>671.64</v>
      </c>
      <c r="D77" s="60">
        <v>82.97</v>
      </c>
      <c r="E77" s="60">
        <v>1015.74</v>
      </c>
      <c r="F77" s="60">
        <v>469.6</v>
      </c>
      <c r="G77" s="60">
        <v>241.94</v>
      </c>
      <c r="H77" s="60">
        <v>25.85</v>
      </c>
      <c r="I77" s="2">
        <v>36.489125084616475</v>
      </c>
    </row>
    <row r="78" spans="1:9">
      <c r="A78" s="106"/>
      <c r="B78" s="39" t="s">
        <v>270</v>
      </c>
      <c r="C78" s="60">
        <v>226.12</v>
      </c>
      <c r="D78" s="60">
        <v>80.73</v>
      </c>
      <c r="E78" s="60">
        <v>303.48</v>
      </c>
      <c r="F78" s="60">
        <v>144.38</v>
      </c>
      <c r="G78" s="60">
        <v>54.47</v>
      </c>
      <c r="H78" s="60">
        <v>24.89</v>
      </c>
      <c r="I78" s="2">
        <v>35.786804842265525</v>
      </c>
    </row>
    <row r="79" spans="1:9">
      <c r="A79" s="106"/>
      <c r="B79" s="39" t="s">
        <v>271</v>
      </c>
      <c r="C79" s="60">
        <v>27.32</v>
      </c>
      <c r="D79" s="60">
        <v>1.69</v>
      </c>
      <c r="E79" s="60">
        <v>82.99</v>
      </c>
      <c r="F79" s="60">
        <v>24.06</v>
      </c>
      <c r="G79" s="60">
        <v>7.72</v>
      </c>
      <c r="H79" s="60">
        <v>44.37</v>
      </c>
      <c r="I79" s="2">
        <v>12.93830154009358</v>
      </c>
    </row>
    <row r="80" spans="1:9">
      <c r="A80" s="106"/>
      <c r="B80" s="39" t="s">
        <v>272</v>
      </c>
      <c r="C80" s="60">
        <v>95.89</v>
      </c>
      <c r="D80" s="60">
        <v>39.11</v>
      </c>
      <c r="E80" s="60">
        <v>110.68</v>
      </c>
      <c r="F80" s="60">
        <v>71.2</v>
      </c>
      <c r="G80" s="60">
        <v>44.84</v>
      </c>
      <c r="H80" s="60">
        <v>23.03</v>
      </c>
      <c r="I80" s="2">
        <v>54.226610568222952</v>
      </c>
    </row>
    <row r="81" spans="1:9">
      <c r="A81" s="108"/>
      <c r="B81" s="61" t="s">
        <v>273</v>
      </c>
      <c r="C81" s="62">
        <v>19.920000000000002</v>
      </c>
      <c r="D81" s="62">
        <v>1.5</v>
      </c>
      <c r="E81" s="62">
        <v>43</v>
      </c>
      <c r="F81" s="62">
        <v>20.2</v>
      </c>
      <c r="G81" s="62">
        <v>7.93</v>
      </c>
      <c r="H81" s="62">
        <v>11.54</v>
      </c>
      <c r="I81" s="63">
        <v>15.818311760501867</v>
      </c>
    </row>
    <row r="82" spans="1:9">
      <c r="A82" s="109" t="s">
        <v>274</v>
      </c>
      <c r="B82" s="48" t="s">
        <v>415</v>
      </c>
      <c r="C82" s="65">
        <v>4514.38</v>
      </c>
      <c r="D82" s="65">
        <v>1354.06</v>
      </c>
      <c r="E82" s="65">
        <v>5231.74</v>
      </c>
      <c r="F82" s="65">
        <v>3046.53</v>
      </c>
      <c r="G82" s="65">
        <v>2084.44</v>
      </c>
      <c r="H82" s="65">
        <v>25.02</v>
      </c>
      <c r="I82" s="66">
        <v>68.677925815219297</v>
      </c>
    </row>
    <row r="83" spans="1:9">
      <c r="A83" s="106"/>
      <c r="B83" s="39" t="s">
        <v>276</v>
      </c>
      <c r="C83" s="60">
        <v>3802.15</v>
      </c>
      <c r="D83" s="60">
        <v>1252.52</v>
      </c>
      <c r="E83" s="60">
        <v>4008.37</v>
      </c>
      <c r="F83" s="60">
        <v>2608.83</v>
      </c>
      <c r="G83" s="60">
        <v>1913.79</v>
      </c>
      <c r="H83" s="60">
        <v>26.37</v>
      </c>
      <c r="I83" s="2">
        <v>94.380838218710139</v>
      </c>
    </row>
    <row r="84" spans="1:9">
      <c r="A84" s="106"/>
      <c r="B84" s="39" t="s">
        <v>277</v>
      </c>
      <c r="C84" s="60">
        <v>140.22999999999999</v>
      </c>
      <c r="D84" s="60">
        <v>17.37</v>
      </c>
      <c r="E84" s="60">
        <v>117.37</v>
      </c>
      <c r="F84" s="60">
        <v>47.45</v>
      </c>
      <c r="G84" s="60">
        <v>13.56</v>
      </c>
      <c r="H84" s="60">
        <v>37.36</v>
      </c>
      <c r="I84" s="2">
        <v>52.447330134306753</v>
      </c>
    </row>
    <row r="85" spans="1:9">
      <c r="A85" s="106"/>
      <c r="B85" s="39" t="s">
        <v>278</v>
      </c>
      <c r="C85" s="60">
        <v>72.77</v>
      </c>
      <c r="D85" s="60">
        <v>7.55</v>
      </c>
      <c r="E85" s="60">
        <v>59.35</v>
      </c>
      <c r="F85" s="60">
        <v>36.42</v>
      </c>
      <c r="G85" s="60">
        <v>12.15</v>
      </c>
      <c r="H85" s="60">
        <v>25</v>
      </c>
      <c r="I85" s="2">
        <v>36.939461314328064</v>
      </c>
    </row>
    <row r="86" spans="1:9">
      <c r="A86" s="106"/>
      <c r="B86" s="39" t="s">
        <v>279</v>
      </c>
      <c r="C86" s="60" t="s">
        <v>211</v>
      </c>
      <c r="D86" s="60" t="s">
        <v>211</v>
      </c>
      <c r="E86" s="60" t="s">
        <v>211</v>
      </c>
      <c r="F86" s="60" t="s">
        <v>211</v>
      </c>
      <c r="G86" s="60" t="s">
        <v>211</v>
      </c>
      <c r="H86" s="60" t="s">
        <v>211</v>
      </c>
      <c r="I86" s="2" t="s">
        <v>211</v>
      </c>
    </row>
    <row r="87" spans="1:9">
      <c r="A87" s="106"/>
      <c r="B87" s="39" t="s">
        <v>280</v>
      </c>
      <c r="C87" s="60">
        <v>67.8</v>
      </c>
      <c r="D87" s="60">
        <v>17.850000000000001</v>
      </c>
      <c r="E87" s="60">
        <v>108.78</v>
      </c>
      <c r="F87" s="60">
        <v>53.11</v>
      </c>
      <c r="G87" s="60">
        <v>32.119999999999997</v>
      </c>
      <c r="H87" s="60">
        <v>20.85</v>
      </c>
      <c r="I87" s="2">
        <v>20.635186340602313</v>
      </c>
    </row>
    <row r="88" spans="1:9">
      <c r="A88" s="106"/>
      <c r="B88" s="39" t="s">
        <v>281</v>
      </c>
      <c r="C88" s="60">
        <v>61.57</v>
      </c>
      <c r="D88" s="60">
        <v>7.16</v>
      </c>
      <c r="E88" s="60">
        <v>141.52000000000001</v>
      </c>
      <c r="F88" s="60">
        <v>57.84</v>
      </c>
      <c r="G88" s="60">
        <v>21.25</v>
      </c>
      <c r="H88" s="60">
        <v>32.270000000000003</v>
      </c>
      <c r="I88" s="2">
        <v>53.711474208547429</v>
      </c>
    </row>
    <row r="89" spans="1:9">
      <c r="A89" s="106"/>
      <c r="B89" s="39" t="s">
        <v>282</v>
      </c>
      <c r="C89" s="60">
        <v>138.4</v>
      </c>
      <c r="D89" s="60">
        <v>21.87</v>
      </c>
      <c r="E89" s="60">
        <v>215.62</v>
      </c>
      <c r="F89" s="60">
        <v>87.61</v>
      </c>
      <c r="G89" s="60">
        <v>27.56</v>
      </c>
      <c r="H89" s="60">
        <v>36.979999999999997</v>
      </c>
      <c r="I89" s="2">
        <v>40.046296296296298</v>
      </c>
    </row>
    <row r="90" spans="1:9">
      <c r="A90" s="106"/>
      <c r="B90" s="39" t="s">
        <v>283</v>
      </c>
      <c r="C90" s="60">
        <v>64.13</v>
      </c>
      <c r="D90" s="60">
        <v>10.1</v>
      </c>
      <c r="E90" s="60">
        <v>88.89</v>
      </c>
      <c r="F90" s="60">
        <v>23.93</v>
      </c>
      <c r="G90" s="60">
        <v>12.28</v>
      </c>
      <c r="H90" s="60">
        <v>15.62</v>
      </c>
      <c r="I90" s="2">
        <v>27.905175489743879</v>
      </c>
    </row>
    <row r="91" spans="1:9">
      <c r="A91" s="106"/>
      <c r="B91" s="39" t="s">
        <v>284</v>
      </c>
      <c r="C91" s="60" t="s">
        <v>211</v>
      </c>
      <c r="D91" s="60" t="s">
        <v>211</v>
      </c>
      <c r="E91" s="60" t="s">
        <v>211</v>
      </c>
      <c r="F91" s="60" t="s">
        <v>211</v>
      </c>
      <c r="G91" s="60" t="s">
        <v>211</v>
      </c>
      <c r="H91" s="60" t="s">
        <v>211</v>
      </c>
      <c r="I91" s="2" t="s">
        <v>211</v>
      </c>
    </row>
    <row r="92" spans="1:9">
      <c r="A92" s="106"/>
      <c r="B92" s="39" t="s">
        <v>285</v>
      </c>
      <c r="C92" s="60">
        <v>89.01</v>
      </c>
      <c r="D92" s="60">
        <v>10.73</v>
      </c>
      <c r="E92" s="60">
        <v>336.79</v>
      </c>
      <c r="F92" s="60">
        <v>75.489999999999995</v>
      </c>
      <c r="G92" s="60">
        <v>33.799999999999997</v>
      </c>
      <c r="H92" s="60">
        <v>21.43</v>
      </c>
      <c r="I92" s="2">
        <v>20.906782666701115</v>
      </c>
    </row>
    <row r="93" spans="1:9">
      <c r="A93" s="106"/>
      <c r="B93" s="39" t="s">
        <v>286</v>
      </c>
      <c r="C93" s="60" t="s">
        <v>211</v>
      </c>
      <c r="D93" s="60" t="s">
        <v>211</v>
      </c>
      <c r="E93" s="60" t="s">
        <v>211</v>
      </c>
      <c r="F93" s="60" t="s">
        <v>211</v>
      </c>
      <c r="G93" s="60" t="s">
        <v>211</v>
      </c>
      <c r="H93" s="60" t="s">
        <v>211</v>
      </c>
      <c r="I93" s="2" t="s">
        <v>211</v>
      </c>
    </row>
    <row r="94" spans="1:9">
      <c r="A94" s="108"/>
      <c r="B94" s="61" t="s">
        <v>287</v>
      </c>
      <c r="C94" s="62">
        <v>40.97</v>
      </c>
      <c r="D94" s="62">
        <v>4.22</v>
      </c>
      <c r="E94" s="62">
        <v>58.86</v>
      </c>
      <c r="F94" s="62">
        <v>23.79</v>
      </c>
      <c r="G94" s="62">
        <v>8.99</v>
      </c>
      <c r="H94" s="62">
        <v>21.64</v>
      </c>
      <c r="I94" s="63">
        <v>26.732001409351309</v>
      </c>
    </row>
    <row r="95" spans="1:9">
      <c r="A95" s="109" t="s">
        <v>288</v>
      </c>
      <c r="B95" s="48" t="s">
        <v>415</v>
      </c>
      <c r="C95" s="65">
        <v>592.05999999999995</v>
      </c>
      <c r="D95" s="65">
        <v>93.32</v>
      </c>
      <c r="E95" s="65">
        <v>1058.68</v>
      </c>
      <c r="F95" s="65">
        <v>467.61</v>
      </c>
      <c r="G95" s="65">
        <v>226.56</v>
      </c>
      <c r="H95" s="65">
        <v>13.98</v>
      </c>
      <c r="I95" s="66">
        <v>18.443800084483978</v>
      </c>
    </row>
    <row r="96" spans="1:9">
      <c r="A96" s="106"/>
      <c r="B96" s="39" t="s">
        <v>290</v>
      </c>
      <c r="C96" s="60">
        <v>283.33999999999997</v>
      </c>
      <c r="D96" s="60">
        <v>39.85</v>
      </c>
      <c r="E96" s="60">
        <v>494.64</v>
      </c>
      <c r="F96" s="60">
        <v>239.99</v>
      </c>
      <c r="G96" s="60">
        <v>119.52</v>
      </c>
      <c r="H96" s="60">
        <v>14.63</v>
      </c>
      <c r="I96" s="2">
        <v>27.137351354664705</v>
      </c>
    </row>
    <row r="97" spans="1:9">
      <c r="A97" s="106"/>
      <c r="B97" s="39" t="s">
        <v>291</v>
      </c>
      <c r="C97" s="60">
        <v>45.38</v>
      </c>
      <c r="D97" s="60">
        <v>1.35</v>
      </c>
      <c r="E97" s="60">
        <v>89.47</v>
      </c>
      <c r="F97" s="60">
        <v>29.94</v>
      </c>
      <c r="G97" s="60">
        <v>16.53</v>
      </c>
      <c r="H97" s="60">
        <v>12.41</v>
      </c>
      <c r="I97" s="2">
        <v>14.187235239866819</v>
      </c>
    </row>
    <row r="98" spans="1:9">
      <c r="A98" s="106"/>
      <c r="B98" s="39" t="s">
        <v>292</v>
      </c>
      <c r="C98" s="60" t="s">
        <v>211</v>
      </c>
      <c r="D98" s="60" t="s">
        <v>211</v>
      </c>
      <c r="E98" s="60" t="s">
        <v>211</v>
      </c>
      <c r="F98" s="60" t="s">
        <v>211</v>
      </c>
      <c r="G98" s="60" t="s">
        <v>211</v>
      </c>
      <c r="H98" s="60" t="s">
        <v>211</v>
      </c>
      <c r="I98" s="2" t="s">
        <v>211</v>
      </c>
    </row>
    <row r="99" spans="1:9">
      <c r="A99" s="106"/>
      <c r="B99" s="39" t="s">
        <v>293</v>
      </c>
      <c r="C99" s="60" t="s">
        <v>211</v>
      </c>
      <c r="D99" s="60" t="s">
        <v>211</v>
      </c>
      <c r="E99" s="60" t="s">
        <v>211</v>
      </c>
      <c r="F99" s="60" t="s">
        <v>211</v>
      </c>
      <c r="G99" s="60" t="s">
        <v>211</v>
      </c>
      <c r="H99" s="60" t="s">
        <v>211</v>
      </c>
      <c r="I99" s="2" t="s">
        <v>211</v>
      </c>
    </row>
    <row r="100" spans="1:9">
      <c r="A100" s="106"/>
      <c r="B100" s="39" t="s">
        <v>294</v>
      </c>
      <c r="C100" s="60">
        <v>18.84</v>
      </c>
      <c r="D100" s="60">
        <v>5.27</v>
      </c>
      <c r="E100" s="60">
        <v>74.78</v>
      </c>
      <c r="F100" s="60">
        <v>21.7</v>
      </c>
      <c r="G100" s="60">
        <v>11.95</v>
      </c>
      <c r="H100" s="60">
        <v>22.1</v>
      </c>
      <c r="I100" s="2">
        <v>7.7173579109062977</v>
      </c>
    </row>
    <row r="101" spans="1:9">
      <c r="A101" s="106"/>
      <c r="B101" s="39" t="s">
        <v>295</v>
      </c>
      <c r="C101" s="60">
        <v>96.77</v>
      </c>
      <c r="D101" s="60">
        <v>16.82</v>
      </c>
      <c r="E101" s="60">
        <v>164.87</v>
      </c>
      <c r="F101" s="60">
        <v>58.24</v>
      </c>
      <c r="G101" s="60">
        <v>35.74</v>
      </c>
      <c r="H101" s="60">
        <v>17.93</v>
      </c>
      <c r="I101" s="2">
        <v>18.499330911871535</v>
      </c>
    </row>
    <row r="102" spans="1:9">
      <c r="A102" s="106"/>
      <c r="B102" s="39" t="s">
        <v>296</v>
      </c>
      <c r="C102" s="60">
        <v>39.65</v>
      </c>
      <c r="D102" s="60">
        <v>14.54</v>
      </c>
      <c r="E102" s="60">
        <v>88.84</v>
      </c>
      <c r="F102" s="60">
        <v>37.979999999999997</v>
      </c>
      <c r="G102" s="60">
        <v>15.49</v>
      </c>
      <c r="H102" s="60">
        <v>17.809999999999999</v>
      </c>
      <c r="I102" s="2">
        <v>11.680143755615452</v>
      </c>
    </row>
    <row r="103" spans="1:9">
      <c r="A103" s="108"/>
      <c r="B103" s="61" t="s">
        <v>297</v>
      </c>
      <c r="C103" s="62">
        <v>26.69</v>
      </c>
      <c r="D103" s="62">
        <v>14.96</v>
      </c>
      <c r="E103" s="62">
        <v>70.38</v>
      </c>
      <c r="F103" s="62">
        <v>25.92</v>
      </c>
      <c r="G103" s="62">
        <v>14.13</v>
      </c>
      <c r="H103" s="62">
        <v>8.2200000000000006</v>
      </c>
      <c r="I103" s="63">
        <v>6.1858011643861017</v>
      </c>
    </row>
    <row r="104" spans="1:9">
      <c r="A104" s="109" t="s">
        <v>298</v>
      </c>
      <c r="B104" s="48" t="s">
        <v>415</v>
      </c>
      <c r="C104" s="65">
        <v>507.77</v>
      </c>
      <c r="D104" s="65">
        <v>59.7</v>
      </c>
      <c r="E104" s="65">
        <v>620.04999999999995</v>
      </c>
      <c r="F104" s="65">
        <v>396.11</v>
      </c>
      <c r="G104" s="65">
        <v>307.35000000000002</v>
      </c>
      <c r="H104" s="65">
        <v>13.63</v>
      </c>
      <c r="I104" s="66">
        <v>25.740749283571024</v>
      </c>
    </row>
    <row r="105" spans="1:9">
      <c r="A105" s="106"/>
      <c r="B105" s="39" t="s">
        <v>300</v>
      </c>
      <c r="C105" s="60">
        <v>53.38</v>
      </c>
      <c r="D105" s="60">
        <v>0.81</v>
      </c>
      <c r="E105" s="60">
        <v>81.040000000000006</v>
      </c>
      <c r="F105" s="60">
        <v>56.99</v>
      </c>
      <c r="G105" s="60">
        <v>46.66</v>
      </c>
      <c r="H105" s="60">
        <v>11.4</v>
      </c>
      <c r="I105" s="2">
        <v>15.506533194671192</v>
      </c>
    </row>
    <row r="106" spans="1:9">
      <c r="A106" s="106"/>
      <c r="B106" s="39" t="s">
        <v>301</v>
      </c>
      <c r="C106" s="60">
        <v>405.51</v>
      </c>
      <c r="D106" s="60">
        <v>53.74</v>
      </c>
      <c r="E106" s="60">
        <v>476.46</v>
      </c>
      <c r="F106" s="60">
        <v>314.74</v>
      </c>
      <c r="G106" s="60">
        <v>245.94</v>
      </c>
      <c r="H106" s="60">
        <v>13.81</v>
      </c>
      <c r="I106" s="2">
        <v>34.097358802156954</v>
      </c>
    </row>
    <row r="107" spans="1:9">
      <c r="A107" s="106"/>
      <c r="B107" s="39" t="s">
        <v>302</v>
      </c>
      <c r="C107" s="60">
        <v>13.89</v>
      </c>
      <c r="D107" s="60">
        <v>0.6</v>
      </c>
      <c r="E107" s="60">
        <v>23.55</v>
      </c>
      <c r="F107" s="60">
        <v>12.65</v>
      </c>
      <c r="G107" s="60">
        <v>8.24</v>
      </c>
      <c r="H107" s="60">
        <v>22.5</v>
      </c>
      <c r="I107" s="2">
        <v>12.338989073465399</v>
      </c>
    </row>
    <row r="108" spans="1:9">
      <c r="A108" s="106"/>
      <c r="B108" s="39" t="s">
        <v>303</v>
      </c>
      <c r="C108" s="60">
        <v>35</v>
      </c>
      <c r="D108" s="60">
        <v>4.55</v>
      </c>
      <c r="E108" s="60">
        <v>39</v>
      </c>
      <c r="F108" s="60">
        <v>11.73</v>
      </c>
      <c r="G108" s="60">
        <v>6.53</v>
      </c>
      <c r="H108" s="60">
        <v>16.850000000000001</v>
      </c>
      <c r="I108" s="2">
        <v>14.577502332400373</v>
      </c>
    </row>
    <row r="109" spans="1:9">
      <c r="A109" s="108"/>
      <c r="B109" s="61" t="s">
        <v>304</v>
      </c>
      <c r="C109" s="62">
        <v>0</v>
      </c>
      <c r="D109" s="62" t="s">
        <v>401</v>
      </c>
      <c r="E109" s="62">
        <v>0</v>
      </c>
      <c r="F109" s="62" t="s">
        <v>401</v>
      </c>
      <c r="G109" s="62" t="s">
        <v>401</v>
      </c>
      <c r="H109" s="62" t="s">
        <v>401</v>
      </c>
      <c r="I109" s="63">
        <v>0</v>
      </c>
    </row>
    <row r="110" spans="1:9">
      <c r="A110" s="109" t="s">
        <v>305</v>
      </c>
      <c r="B110" s="48" t="s">
        <v>415</v>
      </c>
      <c r="C110" s="65">
        <v>122.22</v>
      </c>
      <c r="D110" s="65">
        <v>23.83</v>
      </c>
      <c r="E110" s="65">
        <v>194.98</v>
      </c>
      <c r="F110" s="65">
        <v>62.82</v>
      </c>
      <c r="G110" s="65">
        <v>19.12</v>
      </c>
      <c r="H110" s="65">
        <v>12.29</v>
      </c>
      <c r="I110" s="66">
        <v>11.078007408904643</v>
      </c>
    </row>
    <row r="111" spans="1:9">
      <c r="A111" s="106"/>
      <c r="B111" s="39" t="s">
        <v>307</v>
      </c>
      <c r="C111" s="60" t="s">
        <v>211</v>
      </c>
      <c r="D111" s="60" t="s">
        <v>211</v>
      </c>
      <c r="E111" s="60" t="s">
        <v>211</v>
      </c>
      <c r="F111" s="60" t="s">
        <v>211</v>
      </c>
      <c r="G111" s="60" t="s">
        <v>211</v>
      </c>
      <c r="H111" s="60" t="s">
        <v>211</v>
      </c>
      <c r="I111" s="2" t="s">
        <v>211</v>
      </c>
    </row>
    <row r="112" spans="1:9">
      <c r="A112" s="106"/>
      <c r="B112" s="39" t="s">
        <v>308</v>
      </c>
      <c r="C112" s="60" t="s">
        <v>211</v>
      </c>
      <c r="D112" s="60" t="s">
        <v>211</v>
      </c>
      <c r="E112" s="60" t="s">
        <v>211</v>
      </c>
      <c r="F112" s="60" t="s">
        <v>211</v>
      </c>
      <c r="G112" s="60" t="s">
        <v>211</v>
      </c>
      <c r="H112" s="60" t="s">
        <v>211</v>
      </c>
      <c r="I112" s="2" t="s">
        <v>211</v>
      </c>
    </row>
    <row r="113" spans="1:9">
      <c r="A113" s="106"/>
      <c r="B113" s="39" t="s">
        <v>309</v>
      </c>
      <c r="C113" s="60">
        <v>87.08</v>
      </c>
      <c r="D113" s="60">
        <v>1.72</v>
      </c>
      <c r="E113" s="60">
        <v>143.55000000000001</v>
      </c>
      <c r="F113" s="60">
        <v>45.06</v>
      </c>
      <c r="G113" s="60">
        <v>13.31</v>
      </c>
      <c r="H113" s="60">
        <v>24.03</v>
      </c>
      <c r="I113" s="2">
        <v>23.367708660381965</v>
      </c>
    </row>
    <row r="114" spans="1:9">
      <c r="A114" s="106"/>
      <c r="B114" s="39" t="s">
        <v>310</v>
      </c>
      <c r="C114" s="60">
        <v>11.77</v>
      </c>
      <c r="D114" s="60">
        <v>2.09</v>
      </c>
      <c r="E114" s="60">
        <v>28.43</v>
      </c>
      <c r="F114" s="60">
        <v>9.3800000000000008</v>
      </c>
      <c r="G114" s="60">
        <v>4.21</v>
      </c>
      <c r="H114" s="60">
        <v>10.57</v>
      </c>
      <c r="I114" s="2">
        <v>4.9657209155152406</v>
      </c>
    </row>
    <row r="116" spans="1:9">
      <c r="A116" s="110" t="s">
        <v>411</v>
      </c>
    </row>
    <row r="117" spans="1:9">
      <c r="A117" s="110" t="s">
        <v>412</v>
      </c>
    </row>
    <row r="118" spans="1:9">
      <c r="A118" s="110" t="s">
        <v>413</v>
      </c>
    </row>
    <row r="119" spans="1:9">
      <c r="A119" s="110" t="s">
        <v>414</v>
      </c>
    </row>
    <row r="120" spans="1:9">
      <c r="A120" s="110" t="s">
        <v>410</v>
      </c>
    </row>
    <row r="121" spans="1:9">
      <c r="A121" s="111" t="s">
        <v>324</v>
      </c>
    </row>
  </sheetData>
  <mergeCells count="8">
    <mergeCell ref="I6:I7"/>
    <mergeCell ref="A8:B8"/>
    <mergeCell ref="A6:B7"/>
    <mergeCell ref="C6:C7"/>
    <mergeCell ref="D6:D7"/>
    <mergeCell ref="E6:E7"/>
    <mergeCell ref="F6:G6"/>
    <mergeCell ref="H6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6"/>
  <sheetViews>
    <sheetView workbookViewId="0"/>
  </sheetViews>
  <sheetFormatPr baseColWidth="10" defaultColWidth="11.42578125" defaultRowHeight="15"/>
  <cols>
    <col min="1" max="1" width="64.28515625" style="8" bestFit="1" customWidth="1"/>
    <col min="2" max="7" width="12.85546875" style="8" customWidth="1"/>
    <col min="8" max="11" width="12.85546875" style="8" bestFit="1" customWidth="1"/>
    <col min="12" max="16384" width="11.42578125" style="8"/>
  </cols>
  <sheetData>
    <row r="1" spans="1:11">
      <c r="A1" s="35" t="s">
        <v>318</v>
      </c>
    </row>
    <row r="2" spans="1:11" ht="18">
      <c r="A2" s="4" t="s">
        <v>15</v>
      </c>
    </row>
    <row r="3" spans="1:11" s="9" customFormat="1" ht="17.100000000000001" customHeight="1">
      <c r="A3" s="1" t="s">
        <v>319</v>
      </c>
    </row>
    <row r="4" spans="1:11" ht="12.95" customHeight="1"/>
    <row r="5" spans="1:11">
      <c r="A5" s="129" t="s">
        <v>16</v>
      </c>
      <c r="B5" s="130" t="s">
        <v>320</v>
      </c>
      <c r="C5" s="130"/>
      <c r="D5" s="130" t="s">
        <v>18</v>
      </c>
      <c r="E5" s="130"/>
      <c r="F5" s="130"/>
      <c r="G5" s="130"/>
      <c r="H5" s="130"/>
      <c r="I5" s="130" t="s">
        <v>19</v>
      </c>
      <c r="J5" s="130"/>
      <c r="K5" s="131"/>
    </row>
    <row r="6" spans="1:11" ht="114">
      <c r="A6" s="129"/>
      <c r="B6" s="80" t="s">
        <v>20</v>
      </c>
      <c r="C6" s="80" t="s">
        <v>21</v>
      </c>
      <c r="D6" s="80" t="s">
        <v>22</v>
      </c>
      <c r="E6" s="80" t="s">
        <v>23</v>
      </c>
      <c r="F6" s="80" t="s">
        <v>24</v>
      </c>
      <c r="G6" s="80" t="s">
        <v>25</v>
      </c>
      <c r="H6" s="80" t="s">
        <v>26</v>
      </c>
      <c r="I6" s="80" t="s">
        <v>321</v>
      </c>
      <c r="J6" s="80" t="s">
        <v>322</v>
      </c>
      <c r="K6" s="81" t="s">
        <v>323</v>
      </c>
    </row>
    <row r="7" spans="1:11">
      <c r="A7" s="37" t="s">
        <v>27</v>
      </c>
      <c r="B7" s="42">
        <v>17786.099999999999</v>
      </c>
      <c r="C7" s="42">
        <v>3625.3</v>
      </c>
      <c r="D7" s="42">
        <v>38847.699999999997</v>
      </c>
      <c r="E7" s="42">
        <v>8008.1</v>
      </c>
      <c r="F7" s="42">
        <v>24166</v>
      </c>
      <c r="G7" s="42">
        <v>2403.9</v>
      </c>
      <c r="H7" s="42">
        <v>3217.6</v>
      </c>
      <c r="I7" s="42">
        <v>22177.7</v>
      </c>
      <c r="J7" s="42">
        <v>15321.9</v>
      </c>
      <c r="K7" s="51">
        <v>1845.7</v>
      </c>
    </row>
    <row r="8" spans="1:11">
      <c r="A8" s="5" t="s">
        <v>28</v>
      </c>
      <c r="B8" s="40">
        <v>367.9</v>
      </c>
      <c r="C8" s="40">
        <v>160.5</v>
      </c>
      <c r="D8" s="40">
        <v>1053.5</v>
      </c>
      <c r="E8" s="40">
        <v>333.8</v>
      </c>
      <c r="F8" s="40">
        <v>385.3</v>
      </c>
      <c r="G8" s="40">
        <v>98.1</v>
      </c>
      <c r="H8" s="40">
        <v>58.6</v>
      </c>
      <c r="I8" s="40">
        <v>461.9</v>
      </c>
      <c r="J8" s="40">
        <v>223</v>
      </c>
      <c r="K8" s="41">
        <v>88.4</v>
      </c>
    </row>
    <row r="9" spans="1:11">
      <c r="A9" s="5" t="s">
        <v>29</v>
      </c>
      <c r="B9" s="40">
        <v>385.9</v>
      </c>
      <c r="C9" s="40">
        <v>98.8</v>
      </c>
      <c r="D9" s="40">
        <v>1299.7</v>
      </c>
      <c r="E9" s="40">
        <v>273.10000000000002</v>
      </c>
      <c r="F9" s="40">
        <v>1037.7</v>
      </c>
      <c r="G9" s="40">
        <v>243</v>
      </c>
      <c r="H9" s="40">
        <v>191.3</v>
      </c>
      <c r="I9" s="40">
        <v>832.7</v>
      </c>
      <c r="J9" s="40">
        <v>677.2</v>
      </c>
      <c r="K9" s="41">
        <v>203.2</v>
      </c>
    </row>
    <row r="10" spans="1:11">
      <c r="A10" s="5" t="s">
        <v>30</v>
      </c>
      <c r="B10" s="40">
        <v>252</v>
      </c>
      <c r="C10" s="40">
        <v>75.5</v>
      </c>
      <c r="D10" s="40">
        <v>1230.5</v>
      </c>
      <c r="E10" s="40">
        <v>263.8</v>
      </c>
      <c r="F10" s="40">
        <v>1008.1</v>
      </c>
      <c r="G10" s="40">
        <v>241</v>
      </c>
      <c r="H10" s="40">
        <v>188.1</v>
      </c>
      <c r="I10" s="40">
        <v>810.5</v>
      </c>
      <c r="J10" s="40">
        <v>667.2</v>
      </c>
      <c r="K10" s="41">
        <v>201.2</v>
      </c>
    </row>
    <row r="11" spans="1:11">
      <c r="A11" s="37" t="s">
        <v>31</v>
      </c>
      <c r="B11" s="42">
        <v>4086.4</v>
      </c>
      <c r="C11" s="42">
        <v>1189.3</v>
      </c>
      <c r="D11" s="42">
        <v>12607.4</v>
      </c>
      <c r="E11" s="42">
        <v>2492.5</v>
      </c>
      <c r="F11" s="42">
        <v>6507.7</v>
      </c>
      <c r="G11" s="42">
        <v>797.7</v>
      </c>
      <c r="H11" s="42">
        <v>870.7</v>
      </c>
      <c r="I11" s="42">
        <v>7408.1</v>
      </c>
      <c r="J11" s="42">
        <v>4449.6000000000004</v>
      </c>
      <c r="K11" s="51">
        <v>680.4</v>
      </c>
    </row>
    <row r="12" spans="1:11">
      <c r="A12" s="5" t="s">
        <v>32</v>
      </c>
      <c r="B12" s="40">
        <v>982.7</v>
      </c>
      <c r="C12" s="40">
        <v>232.3</v>
      </c>
      <c r="D12" s="40">
        <v>1668.6</v>
      </c>
      <c r="E12" s="40">
        <v>564</v>
      </c>
      <c r="F12" s="40">
        <v>628.9</v>
      </c>
      <c r="G12" s="40">
        <v>102.4</v>
      </c>
      <c r="H12" s="40">
        <v>66</v>
      </c>
      <c r="I12" s="40">
        <v>748.7</v>
      </c>
      <c r="J12" s="40">
        <v>390.8</v>
      </c>
      <c r="K12" s="41">
        <v>84</v>
      </c>
    </row>
    <row r="13" spans="1:11">
      <c r="A13" s="5" t="s">
        <v>33</v>
      </c>
      <c r="B13" s="40">
        <v>67</v>
      </c>
      <c r="C13" s="40">
        <v>21.1</v>
      </c>
      <c r="D13" s="40">
        <v>107.2</v>
      </c>
      <c r="E13" s="40">
        <v>20</v>
      </c>
      <c r="F13" s="40">
        <v>34.6</v>
      </c>
      <c r="G13" s="40">
        <v>1</v>
      </c>
      <c r="H13" s="40">
        <v>3</v>
      </c>
      <c r="I13" s="40">
        <v>39.299999999999997</v>
      </c>
      <c r="J13" s="40">
        <v>16.7</v>
      </c>
      <c r="K13" s="41">
        <v>0.7</v>
      </c>
    </row>
    <row r="14" spans="1:11">
      <c r="A14" s="5" t="s">
        <v>34</v>
      </c>
      <c r="B14" s="40">
        <v>44</v>
      </c>
      <c r="C14" s="40">
        <v>8.4</v>
      </c>
      <c r="D14" s="40">
        <v>79.099999999999994</v>
      </c>
      <c r="E14" s="40">
        <v>37</v>
      </c>
      <c r="F14" s="40">
        <v>32.200000000000003</v>
      </c>
      <c r="G14" s="40">
        <v>1.2</v>
      </c>
      <c r="H14" s="40">
        <v>10</v>
      </c>
      <c r="I14" s="40">
        <v>50.4</v>
      </c>
      <c r="J14" s="40">
        <v>29.5</v>
      </c>
      <c r="K14" s="41">
        <v>0.1</v>
      </c>
    </row>
    <row r="15" spans="1:11">
      <c r="A15" s="5" t="s">
        <v>35</v>
      </c>
      <c r="B15" s="40">
        <v>323.60000000000002</v>
      </c>
      <c r="C15" s="40">
        <v>75.599999999999994</v>
      </c>
      <c r="D15" s="40">
        <v>341.8</v>
      </c>
      <c r="E15" s="40">
        <v>41.1</v>
      </c>
      <c r="F15" s="40">
        <v>78.599999999999994</v>
      </c>
      <c r="G15" s="40">
        <v>2.2999999999999998</v>
      </c>
      <c r="H15" s="40">
        <v>5.0999999999999996</v>
      </c>
      <c r="I15" s="40">
        <v>100.5</v>
      </c>
      <c r="J15" s="40">
        <v>25.9</v>
      </c>
      <c r="K15" s="41">
        <v>2.2000000000000002</v>
      </c>
    </row>
    <row r="16" spans="1:11">
      <c r="A16" s="5" t="s">
        <v>36</v>
      </c>
      <c r="B16" s="40">
        <v>29</v>
      </c>
      <c r="C16" s="40">
        <v>10.1</v>
      </c>
      <c r="D16" s="40">
        <v>192</v>
      </c>
      <c r="E16" s="40">
        <v>64</v>
      </c>
      <c r="F16" s="40">
        <v>97</v>
      </c>
      <c r="G16" s="40">
        <v>14</v>
      </c>
      <c r="H16" s="40">
        <v>9</v>
      </c>
      <c r="I16" s="40">
        <v>97.7</v>
      </c>
      <c r="J16" s="40">
        <v>55.3</v>
      </c>
      <c r="K16" s="41">
        <v>8.8000000000000007</v>
      </c>
    </row>
    <row r="17" spans="1:11">
      <c r="A17" s="5" t="s">
        <v>37</v>
      </c>
      <c r="B17" s="40">
        <v>130.80000000000001</v>
      </c>
      <c r="C17" s="40">
        <v>38.299999999999997</v>
      </c>
      <c r="D17" s="40">
        <v>222.7</v>
      </c>
      <c r="E17" s="40">
        <v>30.2</v>
      </c>
      <c r="F17" s="40">
        <v>68.400000000000006</v>
      </c>
      <c r="G17" s="40">
        <v>0</v>
      </c>
      <c r="H17" s="40">
        <v>4</v>
      </c>
      <c r="I17" s="40">
        <v>87.7</v>
      </c>
      <c r="J17" s="40">
        <v>24.2</v>
      </c>
      <c r="K17" s="41" t="s">
        <v>38</v>
      </c>
    </row>
    <row r="18" spans="1:11">
      <c r="A18" s="5" t="s">
        <v>39</v>
      </c>
      <c r="B18" s="40">
        <v>100.1</v>
      </c>
      <c r="C18" s="40">
        <v>51.9</v>
      </c>
      <c r="D18" s="40">
        <v>943.2</v>
      </c>
      <c r="E18" s="40">
        <v>375.4</v>
      </c>
      <c r="F18" s="40">
        <v>609.6</v>
      </c>
      <c r="G18" s="40">
        <v>172.7</v>
      </c>
      <c r="H18" s="40">
        <v>94.3</v>
      </c>
      <c r="I18" s="40">
        <v>787.2</v>
      </c>
      <c r="J18" s="40">
        <v>531</v>
      </c>
      <c r="K18" s="41">
        <v>159.6</v>
      </c>
    </row>
    <row r="19" spans="1:11">
      <c r="A19" s="5" t="s">
        <v>40</v>
      </c>
      <c r="B19" s="40">
        <v>16</v>
      </c>
      <c r="C19" s="40">
        <v>14</v>
      </c>
      <c r="D19" s="40">
        <v>347</v>
      </c>
      <c r="E19" s="40">
        <v>202</v>
      </c>
      <c r="F19" s="40">
        <v>291</v>
      </c>
      <c r="G19" s="40">
        <v>98</v>
      </c>
      <c r="H19" s="40">
        <v>37</v>
      </c>
      <c r="I19" s="40">
        <v>283.5</v>
      </c>
      <c r="J19" s="40">
        <v>240</v>
      </c>
      <c r="K19" s="41">
        <v>93.6</v>
      </c>
    </row>
    <row r="20" spans="1:11">
      <c r="A20" s="5" t="s">
        <v>41</v>
      </c>
      <c r="B20" s="40">
        <v>126</v>
      </c>
      <c r="C20" s="40">
        <v>54</v>
      </c>
      <c r="D20" s="40">
        <v>311</v>
      </c>
      <c r="E20" s="40">
        <v>38.200000000000003</v>
      </c>
      <c r="F20" s="40">
        <v>127.1</v>
      </c>
      <c r="G20" s="40">
        <v>4</v>
      </c>
      <c r="H20" s="40">
        <v>7.4</v>
      </c>
      <c r="I20" s="40">
        <v>125.2</v>
      </c>
      <c r="J20" s="40">
        <v>58.3</v>
      </c>
      <c r="K20" s="41">
        <v>2.2000000000000002</v>
      </c>
    </row>
    <row r="21" spans="1:11">
      <c r="A21" s="5" t="s">
        <v>42</v>
      </c>
      <c r="B21" s="40">
        <v>248.2</v>
      </c>
      <c r="C21" s="40">
        <v>56.7</v>
      </c>
      <c r="D21" s="40">
        <v>281.3</v>
      </c>
      <c r="E21" s="40">
        <v>46.1</v>
      </c>
      <c r="F21" s="40">
        <v>80.900000000000006</v>
      </c>
      <c r="G21" s="40">
        <v>19.7</v>
      </c>
      <c r="H21" s="40">
        <v>15.4</v>
      </c>
      <c r="I21" s="40">
        <v>96.3</v>
      </c>
      <c r="J21" s="40">
        <v>43.7</v>
      </c>
      <c r="K21" s="41">
        <v>12</v>
      </c>
    </row>
    <row r="22" spans="1:11">
      <c r="A22" s="5" t="s">
        <v>43</v>
      </c>
      <c r="B22" s="40">
        <v>70.3</v>
      </c>
      <c r="C22" s="40">
        <v>37.700000000000003</v>
      </c>
      <c r="D22" s="40">
        <v>663.8</v>
      </c>
      <c r="E22" s="40">
        <v>137.69999999999999</v>
      </c>
      <c r="F22" s="40">
        <v>287.3</v>
      </c>
      <c r="G22" s="40">
        <v>84</v>
      </c>
      <c r="H22" s="40">
        <v>42.7</v>
      </c>
      <c r="I22" s="40">
        <v>345.6</v>
      </c>
      <c r="J22" s="40">
        <v>191.1</v>
      </c>
      <c r="K22" s="41">
        <v>70.2</v>
      </c>
    </row>
    <row r="23" spans="1:11">
      <c r="A23" s="5" t="s">
        <v>44</v>
      </c>
      <c r="B23" s="40">
        <v>559.70000000000005</v>
      </c>
      <c r="C23" s="40">
        <v>108.6</v>
      </c>
      <c r="D23" s="40">
        <v>928.3</v>
      </c>
      <c r="E23" s="40">
        <v>97.4</v>
      </c>
      <c r="F23" s="40">
        <v>398.5</v>
      </c>
      <c r="G23" s="40">
        <v>32</v>
      </c>
      <c r="H23" s="40">
        <v>24.4</v>
      </c>
      <c r="I23" s="40">
        <v>583.29999999999995</v>
      </c>
      <c r="J23" s="40">
        <v>285</v>
      </c>
      <c r="K23" s="41">
        <v>24.4</v>
      </c>
    </row>
    <row r="24" spans="1:11">
      <c r="A24" s="5" t="s">
        <v>45</v>
      </c>
      <c r="B24" s="40">
        <v>112.6</v>
      </c>
      <c r="C24" s="40">
        <v>82</v>
      </c>
      <c r="D24" s="40">
        <v>1977</v>
      </c>
      <c r="E24" s="40">
        <v>219.5</v>
      </c>
      <c r="F24" s="40">
        <v>1481.4</v>
      </c>
      <c r="G24" s="40">
        <v>144.19999999999999</v>
      </c>
      <c r="H24" s="40">
        <v>242.3</v>
      </c>
      <c r="I24" s="40">
        <v>1653.5</v>
      </c>
      <c r="J24" s="40">
        <v>1248.7</v>
      </c>
      <c r="K24" s="41">
        <v>133.6</v>
      </c>
    </row>
    <row r="25" spans="1:11">
      <c r="A25" s="5" t="s">
        <v>46</v>
      </c>
      <c r="B25" s="40">
        <v>17</v>
      </c>
      <c r="C25" s="40">
        <v>10</v>
      </c>
      <c r="D25" s="40">
        <v>318</v>
      </c>
      <c r="E25" s="40">
        <v>24.4</v>
      </c>
      <c r="F25" s="40">
        <v>252.9</v>
      </c>
      <c r="G25" s="40">
        <v>16.3</v>
      </c>
      <c r="H25" s="40">
        <v>41</v>
      </c>
      <c r="I25" s="40">
        <v>297.39999999999998</v>
      </c>
      <c r="J25" s="40">
        <v>241</v>
      </c>
      <c r="K25" s="41">
        <v>14.9</v>
      </c>
    </row>
    <row r="26" spans="1:11">
      <c r="A26" s="5" t="s">
        <v>47</v>
      </c>
      <c r="B26" s="40">
        <v>63.6</v>
      </c>
      <c r="C26" s="40">
        <v>47</v>
      </c>
      <c r="D26" s="40">
        <v>931</v>
      </c>
      <c r="E26" s="40">
        <v>128.6</v>
      </c>
      <c r="F26" s="40">
        <v>649.6</v>
      </c>
      <c r="G26" s="40">
        <v>51.6</v>
      </c>
      <c r="H26" s="40">
        <v>47</v>
      </c>
      <c r="I26" s="40">
        <v>769.2</v>
      </c>
      <c r="J26" s="40">
        <v>519.5</v>
      </c>
      <c r="K26" s="41">
        <v>46.2</v>
      </c>
    </row>
    <row r="27" spans="1:11">
      <c r="A27" s="5" t="s">
        <v>48</v>
      </c>
      <c r="B27" s="40">
        <v>128.69999999999999</v>
      </c>
      <c r="C27" s="40">
        <v>59.7</v>
      </c>
      <c r="D27" s="40">
        <v>565.79999999999995</v>
      </c>
      <c r="E27" s="40">
        <v>65.3</v>
      </c>
      <c r="F27" s="40">
        <v>269.5</v>
      </c>
      <c r="G27" s="40">
        <v>25.6</v>
      </c>
      <c r="H27" s="40">
        <v>36.6</v>
      </c>
      <c r="I27" s="40">
        <v>403.5</v>
      </c>
      <c r="J27" s="40">
        <v>201.7</v>
      </c>
      <c r="K27" s="41">
        <v>21</v>
      </c>
    </row>
    <row r="28" spans="1:11">
      <c r="A28" s="5" t="s">
        <v>49</v>
      </c>
      <c r="B28" s="40">
        <v>318.39999999999998</v>
      </c>
      <c r="C28" s="40">
        <v>158.9</v>
      </c>
      <c r="D28" s="40">
        <v>1875</v>
      </c>
      <c r="E28" s="40">
        <v>208.2</v>
      </c>
      <c r="F28" s="40">
        <v>972.6</v>
      </c>
      <c r="G28" s="40">
        <v>47.2</v>
      </c>
      <c r="H28" s="40">
        <v>101</v>
      </c>
      <c r="I28" s="40">
        <v>975.6</v>
      </c>
      <c r="J28" s="40">
        <v>544.4</v>
      </c>
      <c r="K28" s="41">
        <v>34.200000000000003</v>
      </c>
    </row>
    <row r="29" spans="1:11">
      <c r="A29" s="5" t="s">
        <v>50</v>
      </c>
      <c r="B29" s="40">
        <v>67.8</v>
      </c>
      <c r="C29" s="40">
        <v>21.7</v>
      </c>
      <c r="D29" s="40">
        <v>238.7</v>
      </c>
      <c r="E29" s="40">
        <v>14</v>
      </c>
      <c r="F29" s="40">
        <v>127.7</v>
      </c>
      <c r="G29" s="40">
        <v>0</v>
      </c>
      <c r="H29" s="40">
        <v>24.3</v>
      </c>
      <c r="I29" s="40">
        <v>182.3</v>
      </c>
      <c r="J29" s="40">
        <v>100.9</v>
      </c>
      <c r="K29" s="41" t="s">
        <v>38</v>
      </c>
    </row>
    <row r="30" spans="1:11">
      <c r="A30" s="5" t="s">
        <v>51</v>
      </c>
      <c r="B30" s="40">
        <v>169</v>
      </c>
      <c r="C30" s="40">
        <v>60.8</v>
      </c>
      <c r="D30" s="40">
        <v>930.6</v>
      </c>
      <c r="E30" s="40">
        <v>145.1</v>
      </c>
      <c r="F30" s="40">
        <v>553.4</v>
      </c>
      <c r="G30" s="40">
        <v>25.1</v>
      </c>
      <c r="H30" s="40">
        <v>87</v>
      </c>
      <c r="I30" s="40">
        <v>302.10000000000002</v>
      </c>
      <c r="J30" s="40">
        <v>163.69999999999999</v>
      </c>
      <c r="K30" s="41">
        <v>10.6</v>
      </c>
    </row>
    <row r="31" spans="1:11">
      <c r="A31" s="5" t="s">
        <v>52</v>
      </c>
      <c r="B31" s="40">
        <v>164</v>
      </c>
      <c r="C31" s="40">
        <v>56.8</v>
      </c>
      <c r="D31" s="40">
        <v>849.6</v>
      </c>
      <c r="E31" s="40">
        <v>134.1</v>
      </c>
      <c r="F31" s="40">
        <v>512.4</v>
      </c>
      <c r="G31" s="40">
        <v>20.100000000000001</v>
      </c>
      <c r="H31" s="40">
        <v>78</v>
      </c>
      <c r="I31" s="40">
        <v>271.5</v>
      </c>
      <c r="J31" s="40">
        <v>142.4</v>
      </c>
      <c r="K31" s="41">
        <v>6</v>
      </c>
    </row>
    <row r="32" spans="1:11">
      <c r="A32" s="5" t="s">
        <v>53</v>
      </c>
      <c r="B32" s="40">
        <v>101</v>
      </c>
      <c r="C32" s="40">
        <v>33.200000000000003</v>
      </c>
      <c r="D32" s="40">
        <v>326.3</v>
      </c>
      <c r="E32" s="40">
        <v>97.2</v>
      </c>
      <c r="F32" s="40">
        <v>129.69999999999999</v>
      </c>
      <c r="G32" s="40">
        <v>2</v>
      </c>
      <c r="H32" s="40">
        <v>9</v>
      </c>
      <c r="I32" s="40">
        <v>166.8</v>
      </c>
      <c r="J32" s="40">
        <v>111.6</v>
      </c>
      <c r="K32" s="41">
        <v>1.5</v>
      </c>
    </row>
    <row r="33" spans="1:11">
      <c r="A33" s="5" t="s">
        <v>54</v>
      </c>
      <c r="B33" s="40">
        <v>90.6</v>
      </c>
      <c r="C33" s="40">
        <v>22.8</v>
      </c>
      <c r="D33" s="40">
        <v>227.1</v>
      </c>
      <c r="E33" s="40">
        <v>52</v>
      </c>
      <c r="F33" s="40">
        <v>103.4</v>
      </c>
      <c r="G33" s="40">
        <v>7</v>
      </c>
      <c r="H33" s="40">
        <v>32</v>
      </c>
      <c r="I33" s="40">
        <v>171.7</v>
      </c>
      <c r="J33" s="40">
        <v>94.8</v>
      </c>
      <c r="K33" s="41">
        <v>7</v>
      </c>
    </row>
    <row r="34" spans="1:11">
      <c r="A34" s="5" t="s">
        <v>55</v>
      </c>
      <c r="B34" s="40">
        <v>401</v>
      </c>
      <c r="C34" s="40">
        <v>41.7</v>
      </c>
      <c r="D34" s="40">
        <v>380.8</v>
      </c>
      <c r="E34" s="40">
        <v>38.200000000000003</v>
      </c>
      <c r="F34" s="40">
        <v>135.9</v>
      </c>
      <c r="G34" s="40">
        <v>15.2</v>
      </c>
      <c r="H34" s="40">
        <v>20.2</v>
      </c>
      <c r="I34" s="40">
        <v>207.1</v>
      </c>
      <c r="J34" s="40">
        <v>92.2</v>
      </c>
      <c r="K34" s="41">
        <v>14.6</v>
      </c>
    </row>
    <row r="35" spans="1:11">
      <c r="A35" s="5" t="s">
        <v>56</v>
      </c>
      <c r="B35" s="40">
        <v>409.6</v>
      </c>
      <c r="C35" s="40">
        <v>107.2</v>
      </c>
      <c r="D35" s="40">
        <v>724.3</v>
      </c>
      <c r="E35" s="40">
        <v>170</v>
      </c>
      <c r="F35" s="40">
        <v>502.7</v>
      </c>
      <c r="G35" s="40">
        <v>37</v>
      </c>
      <c r="H35" s="40">
        <v>25</v>
      </c>
      <c r="I35" s="40">
        <v>188</v>
      </c>
      <c r="J35" s="40">
        <v>149</v>
      </c>
      <c r="K35" s="41">
        <v>12.3</v>
      </c>
    </row>
    <row r="36" spans="1:11">
      <c r="A36" s="5" t="s">
        <v>57</v>
      </c>
      <c r="B36" s="40">
        <v>439.4</v>
      </c>
      <c r="C36" s="40">
        <v>83.6</v>
      </c>
      <c r="D36" s="40">
        <v>367.8</v>
      </c>
      <c r="E36" s="40">
        <v>80</v>
      </c>
      <c r="F36" s="40">
        <v>192</v>
      </c>
      <c r="G36" s="40">
        <v>13</v>
      </c>
      <c r="H36" s="40">
        <v>17</v>
      </c>
      <c r="I36" s="40">
        <v>111.7</v>
      </c>
      <c r="J36" s="40">
        <v>73.2</v>
      </c>
      <c r="K36" s="41">
        <v>5.8</v>
      </c>
    </row>
    <row r="37" spans="1:11">
      <c r="A37" s="5" t="s">
        <v>58</v>
      </c>
      <c r="B37" s="40">
        <v>3113</v>
      </c>
      <c r="C37" s="40">
        <v>157</v>
      </c>
      <c r="D37" s="40">
        <v>947.2</v>
      </c>
      <c r="E37" s="40">
        <v>149.6</v>
      </c>
      <c r="F37" s="40">
        <v>331.1</v>
      </c>
      <c r="G37" s="40">
        <v>15</v>
      </c>
      <c r="H37" s="40">
        <v>31.5</v>
      </c>
      <c r="I37" s="40">
        <v>286.10000000000002</v>
      </c>
      <c r="J37" s="40">
        <v>121.3</v>
      </c>
      <c r="K37" s="41">
        <v>7.9</v>
      </c>
    </row>
    <row r="38" spans="1:11">
      <c r="A38" s="37" t="s">
        <v>59</v>
      </c>
      <c r="B38" s="42">
        <v>8983.9</v>
      </c>
      <c r="C38" s="42">
        <v>1828.8</v>
      </c>
      <c r="D38" s="42">
        <v>21847.7</v>
      </c>
      <c r="E38" s="42">
        <v>4509</v>
      </c>
      <c r="F38" s="42">
        <v>15209.4</v>
      </c>
      <c r="G38" s="42">
        <v>1200.0999999999999</v>
      </c>
      <c r="H38" s="42">
        <v>2023.4</v>
      </c>
      <c r="I38" s="42">
        <v>12889.3</v>
      </c>
      <c r="J38" s="42">
        <v>9628.6</v>
      </c>
      <c r="K38" s="51">
        <v>847.7</v>
      </c>
    </row>
    <row r="39" spans="1:11">
      <c r="A39" s="5" t="s">
        <v>60</v>
      </c>
      <c r="B39" s="40">
        <v>3061.3</v>
      </c>
      <c r="C39" s="40">
        <v>264.39999999999998</v>
      </c>
      <c r="D39" s="40">
        <v>1495.9</v>
      </c>
      <c r="E39" s="40">
        <v>327.3</v>
      </c>
      <c r="F39" s="40">
        <v>676.8</v>
      </c>
      <c r="G39" s="40">
        <v>34.299999999999997</v>
      </c>
      <c r="H39" s="40">
        <v>62.2</v>
      </c>
      <c r="I39" s="40">
        <v>528.6</v>
      </c>
      <c r="J39" s="40">
        <v>289.3</v>
      </c>
      <c r="K39" s="41">
        <v>29.5</v>
      </c>
    </row>
    <row r="40" spans="1:11">
      <c r="A40" s="5" t="s">
        <v>61</v>
      </c>
      <c r="B40" s="40">
        <v>1445</v>
      </c>
      <c r="C40" s="40">
        <v>91.2</v>
      </c>
      <c r="D40" s="40">
        <v>665</v>
      </c>
      <c r="E40" s="40">
        <v>90.1</v>
      </c>
      <c r="F40" s="40">
        <v>274.10000000000002</v>
      </c>
      <c r="G40" s="40">
        <v>11</v>
      </c>
      <c r="H40" s="40">
        <v>36.9</v>
      </c>
      <c r="I40" s="40">
        <v>184.5</v>
      </c>
      <c r="J40" s="40">
        <v>104.6</v>
      </c>
      <c r="K40" s="41">
        <v>4.5999999999999996</v>
      </c>
    </row>
    <row r="41" spans="1:11">
      <c r="A41" s="5" t="s">
        <v>62</v>
      </c>
      <c r="B41" s="40">
        <v>463.5</v>
      </c>
      <c r="C41" s="40">
        <v>195.1</v>
      </c>
      <c r="D41" s="40">
        <v>2919.5</v>
      </c>
      <c r="E41" s="40">
        <v>533</v>
      </c>
      <c r="F41" s="40">
        <v>1879.6</v>
      </c>
      <c r="G41" s="40">
        <v>64.5</v>
      </c>
      <c r="H41" s="40">
        <v>269.5</v>
      </c>
      <c r="I41" s="40">
        <v>2107.6</v>
      </c>
      <c r="J41" s="40">
        <v>1410.6</v>
      </c>
      <c r="K41" s="41">
        <v>56.6</v>
      </c>
    </row>
    <row r="42" spans="1:11">
      <c r="A42" s="5" t="s">
        <v>63</v>
      </c>
      <c r="B42" s="40">
        <v>212.1</v>
      </c>
      <c r="C42" s="40">
        <v>144.19999999999999</v>
      </c>
      <c r="D42" s="40">
        <v>2359.3000000000002</v>
      </c>
      <c r="E42" s="40">
        <v>380.8</v>
      </c>
      <c r="F42" s="40">
        <v>1525.5</v>
      </c>
      <c r="G42" s="40">
        <v>64.5</v>
      </c>
      <c r="H42" s="40">
        <v>257.10000000000002</v>
      </c>
      <c r="I42" s="40">
        <v>1783.1</v>
      </c>
      <c r="J42" s="40">
        <v>1182.9000000000001</v>
      </c>
      <c r="K42" s="41">
        <v>56.6</v>
      </c>
    </row>
    <row r="43" spans="1:11">
      <c r="A43" s="5" t="s">
        <v>64</v>
      </c>
      <c r="B43" s="40">
        <v>190.8</v>
      </c>
      <c r="C43" s="40">
        <v>26.4</v>
      </c>
      <c r="D43" s="40">
        <v>171.9</v>
      </c>
      <c r="E43" s="40">
        <v>41.6</v>
      </c>
      <c r="F43" s="40">
        <v>83.1</v>
      </c>
      <c r="G43" s="40">
        <v>1</v>
      </c>
      <c r="H43" s="40">
        <v>37.6</v>
      </c>
      <c r="I43" s="40">
        <v>67.5</v>
      </c>
      <c r="J43" s="40">
        <v>52.7</v>
      </c>
      <c r="K43" s="41">
        <v>0.7</v>
      </c>
    </row>
    <row r="44" spans="1:11">
      <c r="A44" s="5" t="s">
        <v>65</v>
      </c>
      <c r="B44" s="40">
        <v>172</v>
      </c>
      <c r="C44" s="40">
        <v>41</v>
      </c>
      <c r="D44" s="40">
        <v>646.5</v>
      </c>
      <c r="E44" s="40">
        <v>125.8</v>
      </c>
      <c r="F44" s="40">
        <v>520.70000000000005</v>
      </c>
      <c r="G44" s="40">
        <v>30.3</v>
      </c>
      <c r="H44" s="40">
        <v>85.3</v>
      </c>
      <c r="I44" s="40">
        <v>430.7</v>
      </c>
      <c r="J44" s="40">
        <v>359.6</v>
      </c>
      <c r="K44" s="41">
        <v>23.9</v>
      </c>
    </row>
    <row r="45" spans="1:11">
      <c r="A45" s="5" t="s">
        <v>66</v>
      </c>
      <c r="B45" s="40">
        <v>1038.2</v>
      </c>
      <c r="C45" s="40">
        <v>515.20000000000005</v>
      </c>
      <c r="D45" s="40">
        <v>8129.6</v>
      </c>
      <c r="E45" s="40">
        <v>1393.1</v>
      </c>
      <c r="F45" s="40">
        <v>5987.7</v>
      </c>
      <c r="G45" s="40">
        <v>302.39999999999998</v>
      </c>
      <c r="H45" s="40">
        <v>727.1</v>
      </c>
      <c r="I45" s="40">
        <v>5219.3999999999996</v>
      </c>
      <c r="J45" s="40">
        <v>4072.9</v>
      </c>
      <c r="K45" s="41">
        <v>207.4</v>
      </c>
    </row>
    <row r="46" spans="1:11">
      <c r="A46" s="5" t="s">
        <v>67</v>
      </c>
      <c r="B46" s="40">
        <v>129.19999999999999</v>
      </c>
      <c r="C46" s="40">
        <v>57.5</v>
      </c>
      <c r="D46" s="40">
        <v>468.7</v>
      </c>
      <c r="E46" s="40">
        <v>58.8</v>
      </c>
      <c r="F46" s="40">
        <v>252</v>
      </c>
      <c r="G46" s="40">
        <v>3</v>
      </c>
      <c r="H46" s="40">
        <v>27.9</v>
      </c>
      <c r="I46" s="40">
        <v>268.7</v>
      </c>
      <c r="J46" s="40">
        <v>139.19999999999999</v>
      </c>
      <c r="K46" s="41">
        <v>2.5</v>
      </c>
    </row>
    <row r="47" spans="1:11">
      <c r="A47" s="5" t="s">
        <v>68</v>
      </c>
      <c r="B47" s="40">
        <v>760</v>
      </c>
      <c r="C47" s="40">
        <v>89.8</v>
      </c>
      <c r="D47" s="40">
        <v>1485.4</v>
      </c>
      <c r="E47" s="40">
        <v>567.20000000000005</v>
      </c>
      <c r="F47" s="40">
        <v>1012.2</v>
      </c>
      <c r="G47" s="40">
        <v>19.7</v>
      </c>
      <c r="H47" s="40">
        <v>62</v>
      </c>
      <c r="I47" s="40">
        <v>904.1</v>
      </c>
      <c r="J47" s="40">
        <v>631.29999999999995</v>
      </c>
      <c r="K47" s="41">
        <v>14.7</v>
      </c>
    </row>
    <row r="48" spans="1:11">
      <c r="A48" s="5" t="s">
        <v>69</v>
      </c>
      <c r="B48" s="40">
        <v>299.89999999999998</v>
      </c>
      <c r="C48" s="40">
        <v>79.8</v>
      </c>
      <c r="D48" s="40">
        <v>681.7</v>
      </c>
      <c r="E48" s="40">
        <v>273.60000000000002</v>
      </c>
      <c r="F48" s="40">
        <v>574.6</v>
      </c>
      <c r="G48" s="40">
        <v>60.6</v>
      </c>
      <c r="H48" s="40">
        <v>85.7</v>
      </c>
      <c r="I48" s="40">
        <v>336.8</v>
      </c>
      <c r="J48" s="40">
        <v>298.2</v>
      </c>
      <c r="K48" s="41">
        <v>42.9</v>
      </c>
    </row>
    <row r="49" spans="1:11">
      <c r="A49" s="5" t="s">
        <v>70</v>
      </c>
      <c r="B49" s="40">
        <v>1159.2</v>
      </c>
      <c r="C49" s="40">
        <v>336.2</v>
      </c>
      <c r="D49" s="40">
        <v>3598.6</v>
      </c>
      <c r="E49" s="40">
        <v>636.79999999999995</v>
      </c>
      <c r="F49" s="40">
        <v>2699.6</v>
      </c>
      <c r="G49" s="40">
        <v>365.3</v>
      </c>
      <c r="H49" s="40">
        <v>388.9</v>
      </c>
      <c r="I49" s="40">
        <v>1747.1</v>
      </c>
      <c r="J49" s="40">
        <v>1361.4</v>
      </c>
      <c r="K49" s="41">
        <v>227.1</v>
      </c>
    </row>
    <row r="50" spans="1:11">
      <c r="A50" s="5" t="s">
        <v>71</v>
      </c>
      <c r="B50" s="40">
        <v>86</v>
      </c>
      <c r="C50" s="40">
        <v>73</v>
      </c>
      <c r="D50" s="40">
        <v>1071</v>
      </c>
      <c r="E50" s="40">
        <v>371.2</v>
      </c>
      <c r="F50" s="40">
        <v>886.1</v>
      </c>
      <c r="G50" s="40">
        <v>248.3</v>
      </c>
      <c r="H50" s="40">
        <v>168.2</v>
      </c>
      <c r="I50" s="40">
        <v>786</v>
      </c>
      <c r="J50" s="40">
        <v>669.1</v>
      </c>
      <c r="K50" s="41">
        <v>196.5</v>
      </c>
    </row>
    <row r="51" spans="1:11">
      <c r="A51" s="5" t="s">
        <v>72</v>
      </c>
      <c r="B51" s="40">
        <v>72</v>
      </c>
      <c r="C51" s="40">
        <v>33.200000000000003</v>
      </c>
      <c r="D51" s="40">
        <v>373.5</v>
      </c>
      <c r="E51" s="40">
        <v>66.7</v>
      </c>
      <c r="F51" s="40">
        <v>280.5</v>
      </c>
      <c r="G51" s="40">
        <v>53.7</v>
      </c>
      <c r="H51" s="40">
        <v>70.099999999999994</v>
      </c>
      <c r="I51" s="40">
        <v>240</v>
      </c>
      <c r="J51" s="40">
        <v>191.3</v>
      </c>
      <c r="K51" s="41">
        <v>37.299999999999997</v>
      </c>
    </row>
    <row r="52" spans="1:11">
      <c r="A52" s="5" t="s">
        <v>73</v>
      </c>
      <c r="B52" s="40">
        <v>106.8</v>
      </c>
      <c r="C52" s="40">
        <v>26.1</v>
      </c>
      <c r="D52" s="40">
        <v>140.4</v>
      </c>
      <c r="E52" s="40">
        <v>24</v>
      </c>
      <c r="F52" s="40">
        <v>82.5</v>
      </c>
      <c r="G52" s="40">
        <v>6</v>
      </c>
      <c r="H52" s="40">
        <v>2</v>
      </c>
      <c r="I52" s="40">
        <v>68.400000000000006</v>
      </c>
      <c r="J52" s="40">
        <v>48.4</v>
      </c>
      <c r="K52" s="41">
        <v>4</v>
      </c>
    </row>
    <row r="53" spans="1:11" ht="12.95" customHeight="1"/>
    <row r="54" spans="1:11" s="10" customFormat="1" ht="12.95" customHeight="1">
      <c r="A54" s="92" t="s">
        <v>74</v>
      </c>
    </row>
    <row r="55" spans="1:11" s="10" customFormat="1" ht="12.95" customHeight="1">
      <c r="A55" s="10" t="s">
        <v>324</v>
      </c>
    </row>
    <row r="56" spans="1:11" ht="12.95" customHeight="1"/>
  </sheetData>
  <mergeCells count="4">
    <mergeCell ref="A5:A6"/>
    <mergeCell ref="B5:C5"/>
    <mergeCell ref="D5:H5"/>
    <mergeCell ref="I5:K5"/>
  </mergeCells>
  <pageMargins left="0.75" right="0.75" top="1" bottom="1" header="0" footer="0"/>
  <pageSetup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6"/>
  <sheetViews>
    <sheetView workbookViewId="0"/>
  </sheetViews>
  <sheetFormatPr baseColWidth="10" defaultColWidth="11.42578125" defaultRowHeight="15"/>
  <cols>
    <col min="1" max="1" width="25.7109375" style="8" bestFit="1" customWidth="1"/>
    <col min="2" max="2" width="20.7109375" style="8" bestFit="1" customWidth="1"/>
    <col min="3" max="12" width="12.85546875" style="8" bestFit="1" customWidth="1"/>
    <col min="13" max="16384" width="11.42578125" style="8"/>
  </cols>
  <sheetData>
    <row r="1" spans="1:12">
      <c r="A1" s="35" t="s">
        <v>318</v>
      </c>
    </row>
    <row r="2" spans="1:12" ht="18">
      <c r="A2" s="4" t="s">
        <v>75</v>
      </c>
    </row>
    <row r="3" spans="1:12" s="9" customFormat="1" ht="17.100000000000001" customHeight="1">
      <c r="A3" s="1" t="s">
        <v>325</v>
      </c>
    </row>
    <row r="4" spans="1:12" ht="12.95" customHeight="1"/>
    <row r="5" spans="1:12" ht="15" customHeight="1">
      <c r="A5" s="132" t="s">
        <v>76</v>
      </c>
      <c r="B5" s="132" t="s">
        <v>77</v>
      </c>
      <c r="C5" s="130" t="s">
        <v>17</v>
      </c>
      <c r="D5" s="130"/>
      <c r="E5" s="130" t="s">
        <v>18</v>
      </c>
      <c r="F5" s="130"/>
      <c r="G5" s="130"/>
      <c r="H5" s="130"/>
      <c r="I5" s="130"/>
      <c r="J5" s="130" t="s">
        <v>19</v>
      </c>
      <c r="K5" s="130"/>
      <c r="L5" s="131"/>
    </row>
    <row r="6" spans="1:12" ht="114">
      <c r="A6" s="133"/>
      <c r="B6" s="133"/>
      <c r="C6" s="6" t="s">
        <v>20</v>
      </c>
      <c r="D6" s="6" t="s">
        <v>21</v>
      </c>
      <c r="E6" s="6" t="s">
        <v>22</v>
      </c>
      <c r="F6" s="6" t="s">
        <v>23</v>
      </c>
      <c r="G6" s="6" t="s">
        <v>24</v>
      </c>
      <c r="H6" s="6" t="s">
        <v>25</v>
      </c>
      <c r="I6" s="6" t="s">
        <v>26</v>
      </c>
      <c r="J6" s="6" t="s">
        <v>321</v>
      </c>
      <c r="K6" s="6" t="s">
        <v>322</v>
      </c>
      <c r="L6" s="77" t="s">
        <v>323</v>
      </c>
    </row>
    <row r="7" spans="1:12" ht="15" customHeight="1">
      <c r="A7" s="102" t="s">
        <v>78</v>
      </c>
      <c r="B7" s="100" t="s">
        <v>164</v>
      </c>
      <c r="C7" s="46">
        <v>18389</v>
      </c>
      <c r="D7" s="46">
        <v>4225.6000000000004</v>
      </c>
      <c r="E7" s="46">
        <v>43293.8</v>
      </c>
      <c r="F7" s="46">
        <v>8862.2999999999993</v>
      </c>
      <c r="G7" s="46">
        <v>27019.3</v>
      </c>
      <c r="H7" s="46">
        <v>2732.3</v>
      </c>
      <c r="I7" s="46">
        <v>3645.5</v>
      </c>
      <c r="J7" s="46">
        <v>24475.8</v>
      </c>
      <c r="K7" s="46">
        <v>16998.8</v>
      </c>
      <c r="L7" s="47">
        <v>2062</v>
      </c>
    </row>
    <row r="8" spans="1:12" ht="15" customHeight="1">
      <c r="A8" s="106"/>
      <c r="B8" s="100" t="s">
        <v>165</v>
      </c>
      <c r="C8" s="46">
        <v>12386</v>
      </c>
      <c r="D8" s="46">
        <v>3186.4</v>
      </c>
      <c r="E8" s="46">
        <v>38847.699999999997</v>
      </c>
      <c r="F8" s="46">
        <v>8008.1</v>
      </c>
      <c r="G8" s="46">
        <v>24166</v>
      </c>
      <c r="H8" s="46">
        <v>2403.9</v>
      </c>
      <c r="I8" s="46">
        <v>3217.6</v>
      </c>
      <c r="J8" s="46">
        <v>22177.7</v>
      </c>
      <c r="K8" s="46">
        <v>15321.9</v>
      </c>
      <c r="L8" s="47">
        <v>1845.7</v>
      </c>
    </row>
    <row r="9" spans="1:12">
      <c r="A9" s="106"/>
      <c r="B9" s="5" t="s">
        <v>166</v>
      </c>
      <c r="C9" s="43">
        <v>6003</v>
      </c>
      <c r="D9" s="43">
        <v>1039.2</v>
      </c>
      <c r="E9" s="43">
        <v>4446.1000000000004</v>
      </c>
      <c r="F9" s="43">
        <v>854.2</v>
      </c>
      <c r="G9" s="43">
        <v>2853.3</v>
      </c>
      <c r="H9" s="43">
        <v>328.4</v>
      </c>
      <c r="I9" s="43">
        <v>428</v>
      </c>
      <c r="J9" s="43">
        <v>2298.1</v>
      </c>
      <c r="K9" s="43">
        <v>1677</v>
      </c>
      <c r="L9" s="44">
        <v>216.3</v>
      </c>
    </row>
    <row r="10" spans="1:12">
      <c r="A10" s="106"/>
      <c r="B10" s="5" t="s">
        <v>80</v>
      </c>
      <c r="C10" s="43">
        <v>4234</v>
      </c>
      <c r="D10" s="43">
        <v>989.5</v>
      </c>
      <c r="E10" s="43">
        <v>5901.5</v>
      </c>
      <c r="F10" s="43">
        <v>1016.3</v>
      </c>
      <c r="G10" s="43">
        <v>3301.7</v>
      </c>
      <c r="H10" s="43">
        <v>376.5</v>
      </c>
      <c r="I10" s="43">
        <v>461.3</v>
      </c>
      <c r="J10" s="43">
        <v>2915.7</v>
      </c>
      <c r="K10" s="43">
        <v>1904.4</v>
      </c>
      <c r="L10" s="44">
        <v>251.1</v>
      </c>
    </row>
    <row r="11" spans="1:12">
      <c r="A11" s="106"/>
      <c r="B11" s="5" t="s">
        <v>81</v>
      </c>
      <c r="C11" s="43">
        <v>5249</v>
      </c>
      <c r="D11" s="43">
        <v>1062.0999999999999</v>
      </c>
      <c r="E11" s="43">
        <v>8477</v>
      </c>
      <c r="F11" s="43">
        <v>1456.6</v>
      </c>
      <c r="G11" s="43">
        <v>4568.3</v>
      </c>
      <c r="H11" s="43">
        <v>402.5</v>
      </c>
      <c r="I11" s="43">
        <v>628.4</v>
      </c>
      <c r="J11" s="43">
        <v>4123.3999999999996</v>
      </c>
      <c r="K11" s="43">
        <v>2637.3</v>
      </c>
      <c r="L11" s="44">
        <v>280.7</v>
      </c>
    </row>
    <row r="12" spans="1:12">
      <c r="A12" s="106"/>
      <c r="B12" s="5" t="s">
        <v>82</v>
      </c>
      <c r="C12" s="43">
        <v>1611</v>
      </c>
      <c r="D12" s="43">
        <v>523.70000000000005</v>
      </c>
      <c r="E12" s="43">
        <v>6493.2</v>
      </c>
      <c r="F12" s="43">
        <v>1191.2</v>
      </c>
      <c r="G12" s="43">
        <v>3795</v>
      </c>
      <c r="H12" s="43">
        <v>338</v>
      </c>
      <c r="I12" s="43">
        <v>498.9</v>
      </c>
      <c r="J12" s="43">
        <v>3154.7</v>
      </c>
      <c r="K12" s="43">
        <v>2144.1999999999998</v>
      </c>
      <c r="L12" s="44">
        <v>250.8</v>
      </c>
    </row>
    <row r="13" spans="1:12">
      <c r="A13" s="106"/>
      <c r="B13" s="5" t="s">
        <v>83</v>
      </c>
      <c r="C13" s="43">
        <v>748</v>
      </c>
      <c r="D13" s="43">
        <v>315</v>
      </c>
      <c r="E13" s="43">
        <v>5316</v>
      </c>
      <c r="F13" s="43">
        <v>1038</v>
      </c>
      <c r="G13" s="43">
        <v>3391</v>
      </c>
      <c r="H13" s="43">
        <v>238</v>
      </c>
      <c r="I13" s="43">
        <v>399</v>
      </c>
      <c r="J13" s="43">
        <v>3235.8</v>
      </c>
      <c r="K13" s="43">
        <v>2147.5</v>
      </c>
      <c r="L13" s="44">
        <v>157.4</v>
      </c>
    </row>
    <row r="14" spans="1:12">
      <c r="A14" s="106"/>
      <c r="B14" s="5" t="s">
        <v>84</v>
      </c>
      <c r="C14" s="43">
        <v>349</v>
      </c>
      <c r="D14" s="43">
        <v>167</v>
      </c>
      <c r="E14" s="43">
        <v>4161</v>
      </c>
      <c r="F14" s="43">
        <v>1028</v>
      </c>
      <c r="G14" s="43">
        <v>2934</v>
      </c>
      <c r="H14" s="43">
        <v>324</v>
      </c>
      <c r="I14" s="43">
        <v>556</v>
      </c>
      <c r="J14" s="43">
        <v>2920.2</v>
      </c>
      <c r="K14" s="43">
        <v>2153.4</v>
      </c>
      <c r="L14" s="44">
        <v>283.7</v>
      </c>
    </row>
    <row r="15" spans="1:12">
      <c r="A15" s="104"/>
      <c r="B15" s="5" t="s">
        <v>85</v>
      </c>
      <c r="C15" s="43">
        <v>195</v>
      </c>
      <c r="D15" s="43">
        <v>129</v>
      </c>
      <c r="E15" s="43">
        <v>8499</v>
      </c>
      <c r="F15" s="43">
        <v>2278</v>
      </c>
      <c r="G15" s="43">
        <v>6176</v>
      </c>
      <c r="H15" s="43">
        <v>725</v>
      </c>
      <c r="I15" s="43">
        <v>674</v>
      </c>
      <c r="J15" s="43">
        <v>5827.9</v>
      </c>
      <c r="K15" s="43">
        <v>4335</v>
      </c>
      <c r="L15" s="44">
        <v>622</v>
      </c>
    </row>
    <row r="16" spans="1:12">
      <c r="A16" s="105" t="s">
        <v>86</v>
      </c>
      <c r="B16" s="48" t="s">
        <v>164</v>
      </c>
      <c r="C16" s="49">
        <v>4601</v>
      </c>
      <c r="D16" s="49">
        <v>1218.9000000000001</v>
      </c>
      <c r="E16" s="49">
        <v>13305.9</v>
      </c>
      <c r="F16" s="49">
        <v>2629.4</v>
      </c>
      <c r="G16" s="49">
        <v>6865.3</v>
      </c>
      <c r="H16" s="49">
        <v>852.4</v>
      </c>
      <c r="I16" s="49">
        <v>932</v>
      </c>
      <c r="J16" s="49">
        <v>7774</v>
      </c>
      <c r="K16" s="49">
        <v>4683.5</v>
      </c>
      <c r="L16" s="50">
        <v>721.3</v>
      </c>
    </row>
    <row r="17" spans="1:12">
      <c r="A17" s="106"/>
      <c r="B17" s="112" t="s">
        <v>165</v>
      </c>
      <c r="C17" s="113">
        <v>3107</v>
      </c>
      <c r="D17" s="113">
        <v>1027.5999999999999</v>
      </c>
      <c r="E17" s="113">
        <v>12565.4</v>
      </c>
      <c r="F17" s="113">
        <v>2507.9</v>
      </c>
      <c r="G17" s="113">
        <v>6499.3</v>
      </c>
      <c r="H17" s="113">
        <v>813.4</v>
      </c>
      <c r="I17" s="113">
        <v>880</v>
      </c>
      <c r="J17" s="113">
        <v>7423.4</v>
      </c>
      <c r="K17" s="113">
        <v>4471.8999999999996</v>
      </c>
      <c r="L17" s="47">
        <v>695</v>
      </c>
    </row>
    <row r="18" spans="1:12" ht="15" customHeight="1">
      <c r="A18" s="106"/>
      <c r="B18" s="39" t="s">
        <v>166</v>
      </c>
      <c r="C18" s="45">
        <v>1494</v>
      </c>
      <c r="D18" s="45">
        <v>191.3</v>
      </c>
      <c r="E18" s="45">
        <v>740.5</v>
      </c>
      <c r="F18" s="45">
        <v>121.5</v>
      </c>
      <c r="G18" s="45">
        <v>366</v>
      </c>
      <c r="H18" s="45">
        <v>39</v>
      </c>
      <c r="I18" s="45">
        <v>51.9</v>
      </c>
      <c r="J18" s="45">
        <v>350.6</v>
      </c>
      <c r="K18" s="45">
        <v>211.6</v>
      </c>
      <c r="L18" s="44">
        <v>26.3</v>
      </c>
    </row>
    <row r="19" spans="1:12" ht="15" customHeight="1">
      <c r="A19" s="106"/>
      <c r="B19" s="39" t="s">
        <v>80</v>
      </c>
      <c r="C19" s="45">
        <v>1265</v>
      </c>
      <c r="D19" s="45">
        <v>238.4</v>
      </c>
      <c r="E19" s="45">
        <v>1120.5</v>
      </c>
      <c r="F19" s="45">
        <v>141.4</v>
      </c>
      <c r="G19" s="45">
        <v>384.1</v>
      </c>
      <c r="H19" s="45">
        <v>40.200000000000003</v>
      </c>
      <c r="I19" s="45">
        <v>26.3</v>
      </c>
      <c r="J19" s="45">
        <v>507.8</v>
      </c>
      <c r="K19" s="45">
        <v>219.2</v>
      </c>
      <c r="L19" s="44">
        <v>26.8</v>
      </c>
    </row>
    <row r="20" spans="1:12">
      <c r="A20" s="106"/>
      <c r="B20" s="39" t="s">
        <v>81</v>
      </c>
      <c r="C20" s="45">
        <v>1053</v>
      </c>
      <c r="D20" s="45">
        <v>341.2</v>
      </c>
      <c r="E20" s="45">
        <v>2240.9</v>
      </c>
      <c r="F20" s="45">
        <v>328.5</v>
      </c>
      <c r="G20" s="45">
        <v>811.1</v>
      </c>
      <c r="H20" s="45">
        <v>75.2</v>
      </c>
      <c r="I20" s="45">
        <v>107.8</v>
      </c>
      <c r="J20" s="45">
        <v>938.3</v>
      </c>
      <c r="K20" s="45">
        <v>454.5</v>
      </c>
      <c r="L20" s="44">
        <v>62.3</v>
      </c>
    </row>
    <row r="21" spans="1:12">
      <c r="A21" s="106"/>
      <c r="B21" s="39" t="s">
        <v>82</v>
      </c>
      <c r="C21" s="45">
        <v>399</v>
      </c>
      <c r="D21" s="45">
        <v>178</v>
      </c>
      <c r="E21" s="45">
        <v>1764</v>
      </c>
      <c r="F21" s="45">
        <v>290</v>
      </c>
      <c r="G21" s="45">
        <v>672</v>
      </c>
      <c r="H21" s="45">
        <v>63</v>
      </c>
      <c r="I21" s="45">
        <v>74</v>
      </c>
      <c r="J21" s="45">
        <v>720.1</v>
      </c>
      <c r="K21" s="45">
        <v>370.3</v>
      </c>
      <c r="L21" s="44">
        <v>45.1</v>
      </c>
    </row>
    <row r="22" spans="1:12">
      <c r="A22" s="106"/>
      <c r="B22" s="39" t="s">
        <v>83</v>
      </c>
      <c r="C22" s="45">
        <v>240</v>
      </c>
      <c r="D22" s="45">
        <v>151</v>
      </c>
      <c r="E22" s="45">
        <v>2011</v>
      </c>
      <c r="F22" s="45">
        <v>385</v>
      </c>
      <c r="G22" s="45">
        <v>1200</v>
      </c>
      <c r="H22" s="45">
        <v>111</v>
      </c>
      <c r="I22" s="45">
        <v>144</v>
      </c>
      <c r="J22" s="45">
        <v>1398.3</v>
      </c>
      <c r="K22" s="45">
        <v>911.5</v>
      </c>
      <c r="L22" s="44">
        <v>91.1</v>
      </c>
    </row>
    <row r="23" spans="1:12">
      <c r="A23" s="106"/>
      <c r="B23" s="39" t="s">
        <v>84</v>
      </c>
      <c r="C23" s="45">
        <v>102</v>
      </c>
      <c r="D23" s="45">
        <v>76</v>
      </c>
      <c r="E23" s="45">
        <v>1894</v>
      </c>
      <c r="F23" s="45">
        <v>483</v>
      </c>
      <c r="G23" s="45">
        <v>1216</v>
      </c>
      <c r="H23" s="45">
        <v>194</v>
      </c>
      <c r="I23" s="45">
        <v>250</v>
      </c>
      <c r="J23" s="45">
        <v>1411.7</v>
      </c>
      <c r="K23" s="45">
        <v>1010.4</v>
      </c>
      <c r="L23" s="44">
        <v>180.6</v>
      </c>
    </row>
    <row r="24" spans="1:12">
      <c r="A24" s="104"/>
      <c r="B24" s="39" t="s">
        <v>85</v>
      </c>
      <c r="C24" s="45">
        <v>48</v>
      </c>
      <c r="D24" s="45">
        <v>43</v>
      </c>
      <c r="E24" s="45">
        <v>3535</v>
      </c>
      <c r="F24" s="45">
        <v>880</v>
      </c>
      <c r="G24" s="45">
        <v>2216</v>
      </c>
      <c r="H24" s="45">
        <v>330</v>
      </c>
      <c r="I24" s="45">
        <v>278</v>
      </c>
      <c r="J24" s="45">
        <v>2447.1999999999998</v>
      </c>
      <c r="K24" s="45">
        <v>1506.2</v>
      </c>
      <c r="L24" s="44">
        <v>289.10000000000002</v>
      </c>
    </row>
    <row r="25" spans="1:12">
      <c r="A25" s="105" t="s">
        <v>87</v>
      </c>
      <c r="B25" s="48" t="s">
        <v>164</v>
      </c>
      <c r="C25" s="49">
        <v>10166</v>
      </c>
      <c r="D25" s="49">
        <v>2448.5</v>
      </c>
      <c r="E25" s="49">
        <v>25298.3</v>
      </c>
      <c r="F25" s="49">
        <v>5205.8</v>
      </c>
      <c r="G25" s="49">
        <v>17589.7</v>
      </c>
      <c r="H25" s="49">
        <v>1465</v>
      </c>
      <c r="I25" s="49">
        <v>2365.4</v>
      </c>
      <c r="J25" s="49">
        <v>14718.4</v>
      </c>
      <c r="K25" s="49">
        <v>11014</v>
      </c>
      <c r="L25" s="50">
        <v>1015.2</v>
      </c>
    </row>
    <row r="26" spans="1:12">
      <c r="A26" s="106"/>
      <c r="B26" s="112" t="s">
        <v>165</v>
      </c>
      <c r="C26" s="113">
        <v>6075</v>
      </c>
      <c r="D26" s="113">
        <v>1636.9</v>
      </c>
      <c r="E26" s="113">
        <v>21771.7</v>
      </c>
      <c r="F26" s="113">
        <v>4474.1000000000004</v>
      </c>
      <c r="G26" s="113">
        <v>15148.2</v>
      </c>
      <c r="H26" s="113">
        <v>1177.5999999999999</v>
      </c>
      <c r="I26" s="113">
        <v>2002.9</v>
      </c>
      <c r="J26" s="113">
        <v>12817.7</v>
      </c>
      <c r="K26" s="113">
        <v>9571.4</v>
      </c>
      <c r="L26" s="47">
        <v>827.2</v>
      </c>
    </row>
    <row r="27" spans="1:12">
      <c r="A27" s="106"/>
      <c r="B27" s="39" t="s">
        <v>166</v>
      </c>
      <c r="C27" s="45">
        <v>4091</v>
      </c>
      <c r="D27" s="45">
        <v>811.6</v>
      </c>
      <c r="E27" s="45">
        <v>3526.6</v>
      </c>
      <c r="F27" s="45">
        <v>731.7</v>
      </c>
      <c r="G27" s="45">
        <v>2441.5</v>
      </c>
      <c r="H27" s="45">
        <v>287.39999999999998</v>
      </c>
      <c r="I27" s="45">
        <v>362.4</v>
      </c>
      <c r="J27" s="45">
        <v>1900.7</v>
      </c>
      <c r="K27" s="45">
        <v>1442.6</v>
      </c>
      <c r="L27" s="44">
        <v>188</v>
      </c>
    </row>
    <row r="28" spans="1:12">
      <c r="A28" s="106"/>
      <c r="B28" s="39" t="s">
        <v>80</v>
      </c>
      <c r="C28" s="45">
        <v>2613</v>
      </c>
      <c r="D28" s="45">
        <v>635.1</v>
      </c>
      <c r="E28" s="45">
        <v>4263.5</v>
      </c>
      <c r="F28" s="45">
        <v>721.3</v>
      </c>
      <c r="G28" s="45">
        <v>2752.8</v>
      </c>
      <c r="H28" s="45">
        <v>324.39999999999998</v>
      </c>
      <c r="I28" s="45">
        <v>432.1</v>
      </c>
      <c r="J28" s="45">
        <v>2256.8000000000002</v>
      </c>
      <c r="K28" s="45">
        <v>1632.5</v>
      </c>
      <c r="L28" s="44">
        <v>218.8</v>
      </c>
    </row>
    <row r="29" spans="1:12">
      <c r="A29" s="106"/>
      <c r="B29" s="39" t="s">
        <v>81</v>
      </c>
      <c r="C29" s="45">
        <v>2213</v>
      </c>
      <c r="D29" s="45">
        <v>550.79999999999995</v>
      </c>
      <c r="E29" s="45">
        <v>5638.3</v>
      </c>
      <c r="F29" s="45">
        <v>1037.5999999999999</v>
      </c>
      <c r="G29" s="45">
        <v>3541.5</v>
      </c>
      <c r="H29" s="45">
        <v>309.2</v>
      </c>
      <c r="I29" s="45">
        <v>486</v>
      </c>
      <c r="J29" s="45">
        <v>2958.5</v>
      </c>
      <c r="K29" s="45">
        <v>2082.3000000000002</v>
      </c>
      <c r="L29" s="44">
        <v>204.9</v>
      </c>
    </row>
    <row r="30" spans="1:12">
      <c r="A30" s="106"/>
      <c r="B30" s="39" t="s">
        <v>82</v>
      </c>
      <c r="C30" s="45">
        <v>711</v>
      </c>
      <c r="D30" s="45">
        <v>246.9</v>
      </c>
      <c r="E30" s="45">
        <v>3908.9</v>
      </c>
      <c r="F30" s="45">
        <v>723.2</v>
      </c>
      <c r="G30" s="45">
        <v>2731.9</v>
      </c>
      <c r="H30" s="45">
        <v>184</v>
      </c>
      <c r="I30" s="45">
        <v>352.9</v>
      </c>
      <c r="J30" s="45">
        <v>2065.6</v>
      </c>
      <c r="K30" s="45">
        <v>1546.7</v>
      </c>
      <c r="L30" s="44">
        <v>131.1</v>
      </c>
    </row>
    <row r="31" spans="1:12" ht="15" customHeight="1">
      <c r="A31" s="106"/>
      <c r="B31" s="39" t="s">
        <v>83</v>
      </c>
      <c r="C31" s="45">
        <v>298</v>
      </c>
      <c r="D31" s="45">
        <v>104</v>
      </c>
      <c r="E31" s="45">
        <v>2669</v>
      </c>
      <c r="F31" s="45">
        <v>532</v>
      </c>
      <c r="G31" s="45">
        <v>1882</v>
      </c>
      <c r="H31" s="45">
        <v>95</v>
      </c>
      <c r="I31" s="45">
        <v>224</v>
      </c>
      <c r="J31" s="45">
        <v>1586.8</v>
      </c>
      <c r="K31" s="45">
        <v>1087.7</v>
      </c>
      <c r="L31" s="44">
        <v>47.2</v>
      </c>
    </row>
    <row r="32" spans="1:12" ht="15" customHeight="1">
      <c r="A32" s="106"/>
      <c r="B32" s="39" t="s">
        <v>84</v>
      </c>
      <c r="C32" s="45">
        <v>154</v>
      </c>
      <c r="D32" s="45">
        <v>54</v>
      </c>
      <c r="E32" s="45">
        <v>1917</v>
      </c>
      <c r="F32" s="45">
        <v>463</v>
      </c>
      <c r="G32" s="45">
        <v>1484</v>
      </c>
      <c r="H32" s="45">
        <v>112</v>
      </c>
      <c r="I32" s="45">
        <v>283</v>
      </c>
      <c r="J32" s="45">
        <v>1416.5</v>
      </c>
      <c r="K32" s="45">
        <v>1076</v>
      </c>
      <c r="L32" s="44">
        <v>98</v>
      </c>
    </row>
    <row r="33" spans="1:12">
      <c r="A33" s="104"/>
      <c r="B33" s="39" t="s">
        <v>85</v>
      </c>
      <c r="C33" s="45">
        <v>86</v>
      </c>
      <c r="D33" s="45">
        <v>46</v>
      </c>
      <c r="E33" s="45">
        <v>3375</v>
      </c>
      <c r="F33" s="45">
        <v>997</v>
      </c>
      <c r="G33" s="45">
        <v>2756</v>
      </c>
      <c r="H33" s="45">
        <v>153</v>
      </c>
      <c r="I33" s="45">
        <v>225</v>
      </c>
      <c r="J33" s="45">
        <v>2533.5</v>
      </c>
      <c r="K33" s="45">
        <v>2146.1999999999998</v>
      </c>
      <c r="L33" s="44">
        <v>127.1</v>
      </c>
    </row>
    <row r="34" spans="1:12">
      <c r="A34" s="105" t="s">
        <v>88</v>
      </c>
      <c r="B34" s="48" t="s">
        <v>164</v>
      </c>
      <c r="C34" s="49">
        <v>3622</v>
      </c>
      <c r="D34" s="49">
        <v>558.20000000000005</v>
      </c>
      <c r="E34" s="49">
        <v>4689.6000000000004</v>
      </c>
      <c r="F34" s="49">
        <v>1027.0999999999999</v>
      </c>
      <c r="G34" s="49">
        <v>2564.4</v>
      </c>
      <c r="H34" s="49">
        <v>414.9</v>
      </c>
      <c r="I34" s="49">
        <v>348.2</v>
      </c>
      <c r="J34" s="49">
        <v>1983.4</v>
      </c>
      <c r="K34" s="49">
        <v>1301.3</v>
      </c>
      <c r="L34" s="50">
        <v>325.60000000000002</v>
      </c>
    </row>
    <row r="35" spans="1:12">
      <c r="A35" s="106"/>
      <c r="B35" s="112" t="s">
        <v>165</v>
      </c>
      <c r="C35" s="113">
        <v>3204</v>
      </c>
      <c r="D35" s="113">
        <v>521.9</v>
      </c>
      <c r="E35" s="113">
        <v>4510.6000000000004</v>
      </c>
      <c r="F35" s="113">
        <v>1026.0999999999999</v>
      </c>
      <c r="G35" s="113">
        <v>2518.5</v>
      </c>
      <c r="H35" s="113">
        <v>412.9</v>
      </c>
      <c r="I35" s="113">
        <v>334.6</v>
      </c>
      <c r="J35" s="113">
        <v>1936.6</v>
      </c>
      <c r="K35" s="113">
        <v>1278.5999999999999</v>
      </c>
      <c r="L35" s="47">
        <v>323.60000000000002</v>
      </c>
    </row>
    <row r="36" spans="1:12">
      <c r="A36" s="106"/>
      <c r="B36" s="39" t="s">
        <v>166</v>
      </c>
      <c r="C36" s="45">
        <v>418</v>
      </c>
      <c r="D36" s="45">
        <v>36.299999999999997</v>
      </c>
      <c r="E36" s="45">
        <v>179</v>
      </c>
      <c r="F36" s="45">
        <v>1</v>
      </c>
      <c r="G36" s="45">
        <v>45.9</v>
      </c>
      <c r="H36" s="45">
        <v>2</v>
      </c>
      <c r="I36" s="45">
        <v>13.6</v>
      </c>
      <c r="J36" s="45">
        <v>46.8</v>
      </c>
      <c r="K36" s="45">
        <v>22.7</v>
      </c>
      <c r="L36" s="44">
        <v>2</v>
      </c>
    </row>
    <row r="37" spans="1:12">
      <c r="A37" s="106"/>
      <c r="B37" s="39" t="s">
        <v>80</v>
      </c>
      <c r="C37" s="45">
        <v>356</v>
      </c>
      <c r="D37" s="45">
        <v>116</v>
      </c>
      <c r="E37" s="45">
        <v>517.6</v>
      </c>
      <c r="F37" s="45">
        <v>153.6</v>
      </c>
      <c r="G37" s="45">
        <v>164.7</v>
      </c>
      <c r="H37" s="45">
        <v>11.9</v>
      </c>
      <c r="I37" s="45">
        <v>3</v>
      </c>
      <c r="J37" s="45">
        <v>151.1</v>
      </c>
      <c r="K37" s="45">
        <v>52.8</v>
      </c>
      <c r="L37" s="44">
        <v>5.4</v>
      </c>
    </row>
    <row r="38" spans="1:12">
      <c r="A38" s="106"/>
      <c r="B38" s="39" t="s">
        <v>81</v>
      </c>
      <c r="C38" s="45">
        <v>1983</v>
      </c>
      <c r="D38" s="45">
        <v>170.1</v>
      </c>
      <c r="E38" s="45">
        <v>597.70000000000005</v>
      </c>
      <c r="F38" s="45">
        <v>90.5</v>
      </c>
      <c r="G38" s="45">
        <v>215.7</v>
      </c>
      <c r="H38" s="45">
        <v>18</v>
      </c>
      <c r="I38" s="45">
        <v>34.6</v>
      </c>
      <c r="J38" s="45">
        <v>226.6</v>
      </c>
      <c r="K38" s="45">
        <v>100.5</v>
      </c>
      <c r="L38" s="44">
        <v>13.5</v>
      </c>
    </row>
    <row r="39" spans="1:12">
      <c r="A39" s="106"/>
      <c r="B39" s="39" t="s">
        <v>82</v>
      </c>
      <c r="C39" s="45">
        <v>501</v>
      </c>
      <c r="D39" s="45">
        <v>98.8</v>
      </c>
      <c r="E39" s="45">
        <v>820.3</v>
      </c>
      <c r="F39" s="45">
        <v>178</v>
      </c>
      <c r="G39" s="45">
        <v>391.1</v>
      </c>
      <c r="H39" s="45">
        <v>91</v>
      </c>
      <c r="I39" s="45">
        <v>72</v>
      </c>
      <c r="J39" s="45">
        <v>369.1</v>
      </c>
      <c r="K39" s="45">
        <v>227.2</v>
      </c>
      <c r="L39" s="44">
        <v>74.599999999999994</v>
      </c>
    </row>
    <row r="40" spans="1:12">
      <c r="A40" s="106"/>
      <c r="B40" s="39" t="s">
        <v>83</v>
      </c>
      <c r="C40" s="45">
        <v>210</v>
      </c>
      <c r="D40" s="45">
        <v>60</v>
      </c>
      <c r="E40" s="45">
        <v>636</v>
      </c>
      <c r="F40" s="45">
        <v>121</v>
      </c>
      <c r="G40" s="45">
        <v>309</v>
      </c>
      <c r="H40" s="45">
        <v>32</v>
      </c>
      <c r="I40" s="45">
        <v>31</v>
      </c>
      <c r="J40" s="45">
        <v>250.7</v>
      </c>
      <c r="K40" s="45">
        <v>148.30000000000001</v>
      </c>
      <c r="L40" s="44">
        <v>19.100000000000001</v>
      </c>
    </row>
    <row r="41" spans="1:12">
      <c r="A41" s="106"/>
      <c r="B41" s="39" t="s">
        <v>84</v>
      </c>
      <c r="C41" s="45">
        <v>93</v>
      </c>
      <c r="D41" s="45">
        <v>37</v>
      </c>
      <c r="E41" s="45">
        <v>350</v>
      </c>
      <c r="F41" s="45">
        <v>82</v>
      </c>
      <c r="G41" s="45">
        <v>234</v>
      </c>
      <c r="H41" s="45">
        <v>18</v>
      </c>
      <c r="I41" s="45">
        <v>23</v>
      </c>
      <c r="J41" s="45">
        <v>92</v>
      </c>
      <c r="K41" s="45">
        <v>67.099999999999994</v>
      </c>
      <c r="L41" s="44">
        <v>5.0999999999999996</v>
      </c>
    </row>
    <row r="42" spans="1:12" ht="15" customHeight="1">
      <c r="A42" s="106"/>
      <c r="B42" s="39" t="s">
        <v>85</v>
      </c>
      <c r="C42" s="45">
        <v>61</v>
      </c>
      <c r="D42" s="45">
        <v>40</v>
      </c>
      <c r="E42" s="45">
        <v>1589</v>
      </c>
      <c r="F42" s="45">
        <v>401</v>
      </c>
      <c r="G42" s="45">
        <v>1204</v>
      </c>
      <c r="H42" s="45">
        <v>242</v>
      </c>
      <c r="I42" s="45">
        <v>171</v>
      </c>
      <c r="J42" s="45">
        <v>847.2</v>
      </c>
      <c r="K42" s="45">
        <v>682.7</v>
      </c>
      <c r="L42" s="44">
        <v>205.8</v>
      </c>
    </row>
    <row r="43" spans="1:12" ht="12.95" customHeight="1"/>
    <row r="44" spans="1:12" s="10" customFormat="1" ht="12.95" customHeight="1">
      <c r="A44" s="92" t="s">
        <v>74</v>
      </c>
    </row>
    <row r="45" spans="1:12" s="10" customFormat="1" ht="12.95" customHeight="1">
      <c r="A45" s="10" t="s">
        <v>324</v>
      </c>
    </row>
    <row r="46" spans="1:12" ht="12.95" customHeight="1"/>
  </sheetData>
  <mergeCells count="5">
    <mergeCell ref="J5:L5"/>
    <mergeCell ref="C5:D5"/>
    <mergeCell ref="E5:I5"/>
    <mergeCell ref="B5:B6"/>
    <mergeCell ref="A5:A6"/>
  </mergeCells>
  <pageMargins left="0.75" right="0.75" top="1" bottom="1" header="0" footer="0"/>
  <pageSetup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57"/>
  <sheetViews>
    <sheetView workbookViewId="0">
      <selection activeCell="B5" sqref="B5:G5"/>
    </sheetView>
  </sheetViews>
  <sheetFormatPr baseColWidth="10" defaultColWidth="11.42578125" defaultRowHeight="15"/>
  <cols>
    <col min="1" max="1" width="64.28515625" style="8" bestFit="1" customWidth="1"/>
    <col min="2" max="7" width="12.85546875" style="8" bestFit="1" customWidth="1"/>
    <col min="8" max="16384" width="11.42578125" style="8"/>
  </cols>
  <sheetData>
    <row r="1" spans="1:7">
      <c r="A1" s="72" t="s">
        <v>318</v>
      </c>
    </row>
    <row r="2" spans="1:7" ht="18">
      <c r="A2" s="4" t="s">
        <v>89</v>
      </c>
    </row>
    <row r="3" spans="1:7" s="9" customFormat="1" ht="17.100000000000001" customHeight="1">
      <c r="A3" s="1" t="s">
        <v>328</v>
      </c>
    </row>
    <row r="4" spans="1:7" ht="12.95" customHeight="1"/>
    <row r="5" spans="1:7">
      <c r="A5" s="129" t="s">
        <v>90</v>
      </c>
      <c r="B5" s="130" t="s">
        <v>333</v>
      </c>
      <c r="C5" s="130"/>
      <c r="D5" s="130"/>
      <c r="E5" s="130"/>
      <c r="F5" s="130"/>
      <c r="G5" s="131"/>
    </row>
    <row r="6" spans="1:7">
      <c r="A6" s="129"/>
      <c r="B6" s="134" t="s">
        <v>327</v>
      </c>
      <c r="C6" s="134" t="s">
        <v>91</v>
      </c>
      <c r="D6" s="131" t="s">
        <v>326</v>
      </c>
      <c r="E6" s="136"/>
      <c r="F6" s="137"/>
      <c r="G6" s="101"/>
    </row>
    <row r="7" spans="1:7" ht="42.75">
      <c r="A7" s="129"/>
      <c r="B7" s="135"/>
      <c r="C7" s="135"/>
      <c r="D7" s="6" t="s">
        <v>92</v>
      </c>
      <c r="E7" s="6" t="s">
        <v>93</v>
      </c>
      <c r="F7" s="6" t="s">
        <v>94</v>
      </c>
      <c r="G7" s="77" t="s">
        <v>95</v>
      </c>
    </row>
    <row r="8" spans="1:7" ht="21" customHeight="1">
      <c r="A8" s="100" t="s">
        <v>27</v>
      </c>
      <c r="B8" s="46">
        <v>35408.1</v>
      </c>
      <c r="C8" s="46">
        <v>33164.199999999997</v>
      </c>
      <c r="D8" s="46">
        <v>22379.3</v>
      </c>
      <c r="E8" s="46">
        <v>4074.2</v>
      </c>
      <c r="F8" s="46">
        <v>6710.7</v>
      </c>
      <c r="G8" s="47">
        <v>2243.9</v>
      </c>
    </row>
    <row r="9" spans="1:7">
      <c r="A9" s="5" t="s">
        <v>28</v>
      </c>
      <c r="B9" s="43">
        <v>1148.5999999999999</v>
      </c>
      <c r="C9" s="43">
        <v>975</v>
      </c>
      <c r="D9" s="43">
        <v>420.6</v>
      </c>
      <c r="E9" s="43">
        <v>28.6</v>
      </c>
      <c r="F9" s="43">
        <v>525.70000000000005</v>
      </c>
      <c r="G9" s="44">
        <v>173.6</v>
      </c>
    </row>
    <row r="10" spans="1:7">
      <c r="A10" s="5" t="s">
        <v>29</v>
      </c>
      <c r="B10" s="43">
        <v>2030.3</v>
      </c>
      <c r="C10" s="43">
        <v>1831.7</v>
      </c>
      <c r="D10" s="43">
        <v>1036.9000000000001</v>
      </c>
      <c r="E10" s="43">
        <v>82.5</v>
      </c>
      <c r="F10" s="43">
        <v>712.3</v>
      </c>
      <c r="G10" s="44">
        <v>198.6</v>
      </c>
    </row>
    <row r="11" spans="1:7">
      <c r="A11" s="5" t="s">
        <v>30</v>
      </c>
      <c r="B11" s="43">
        <v>1974.8</v>
      </c>
      <c r="C11" s="43">
        <v>1799.9</v>
      </c>
      <c r="D11" s="43">
        <v>1017.7</v>
      </c>
      <c r="E11" s="43">
        <v>80.900000000000006</v>
      </c>
      <c r="F11" s="43">
        <v>701.3</v>
      </c>
      <c r="G11" s="44">
        <v>174.9</v>
      </c>
    </row>
    <row r="12" spans="1:7" ht="21" customHeight="1">
      <c r="A12" s="100" t="s">
        <v>31</v>
      </c>
      <c r="B12" s="46">
        <v>11534.6</v>
      </c>
      <c r="C12" s="46">
        <v>10337.1</v>
      </c>
      <c r="D12" s="46">
        <v>7197.6</v>
      </c>
      <c r="E12" s="46">
        <v>573.79999999999995</v>
      </c>
      <c r="F12" s="46">
        <v>2565.6999999999998</v>
      </c>
      <c r="G12" s="47">
        <v>1197.5</v>
      </c>
    </row>
    <row r="13" spans="1:7">
      <c r="A13" s="5" t="s">
        <v>32</v>
      </c>
      <c r="B13" s="43">
        <v>1204.5999999999999</v>
      </c>
      <c r="C13" s="43">
        <v>1119.9000000000001</v>
      </c>
      <c r="D13" s="43">
        <v>680.9</v>
      </c>
      <c r="E13" s="43">
        <v>32.9</v>
      </c>
      <c r="F13" s="43">
        <v>406.2</v>
      </c>
      <c r="G13" s="44">
        <v>84.7</v>
      </c>
    </row>
    <row r="14" spans="1:7">
      <c r="A14" s="5" t="s">
        <v>33</v>
      </c>
      <c r="B14" s="43">
        <v>57.5</v>
      </c>
      <c r="C14" s="43">
        <v>50.9</v>
      </c>
      <c r="D14" s="43">
        <v>33.1</v>
      </c>
      <c r="E14" s="43">
        <v>1.8</v>
      </c>
      <c r="F14" s="43">
        <v>16</v>
      </c>
      <c r="G14" s="44">
        <v>6.6</v>
      </c>
    </row>
    <row r="15" spans="1:7">
      <c r="A15" s="5" t="s">
        <v>34</v>
      </c>
      <c r="B15" s="43">
        <v>41.3</v>
      </c>
      <c r="C15" s="43">
        <v>38.799999999999997</v>
      </c>
      <c r="D15" s="43">
        <v>32.4</v>
      </c>
      <c r="E15" s="43">
        <v>2.2000000000000002</v>
      </c>
      <c r="F15" s="43">
        <v>4.2</v>
      </c>
      <c r="G15" s="44">
        <v>2.5</v>
      </c>
    </row>
    <row r="16" spans="1:7">
      <c r="A16" s="5" t="s">
        <v>35</v>
      </c>
      <c r="B16" s="43">
        <v>118.5</v>
      </c>
      <c r="C16" s="43">
        <v>114.1</v>
      </c>
      <c r="D16" s="43">
        <v>85.5</v>
      </c>
      <c r="E16" s="43">
        <v>15.1</v>
      </c>
      <c r="F16" s="43">
        <v>13.6</v>
      </c>
      <c r="G16" s="44">
        <v>4.3</v>
      </c>
    </row>
    <row r="17" spans="1:7">
      <c r="A17" s="5" t="s">
        <v>36</v>
      </c>
      <c r="B17" s="43">
        <v>129.5</v>
      </c>
      <c r="C17" s="43">
        <v>122.3</v>
      </c>
      <c r="D17" s="43">
        <v>90.8</v>
      </c>
      <c r="E17" s="43">
        <v>6.8</v>
      </c>
      <c r="F17" s="43">
        <v>24.7</v>
      </c>
      <c r="G17" s="44">
        <v>7.1</v>
      </c>
    </row>
    <row r="18" spans="1:7">
      <c r="A18" s="5" t="s">
        <v>37</v>
      </c>
      <c r="B18" s="43">
        <v>94.8</v>
      </c>
      <c r="C18" s="43">
        <v>87.1</v>
      </c>
      <c r="D18" s="43">
        <v>68.2</v>
      </c>
      <c r="E18" s="43">
        <v>7.9</v>
      </c>
      <c r="F18" s="43">
        <v>10.9</v>
      </c>
      <c r="G18" s="44">
        <v>7.7</v>
      </c>
    </row>
    <row r="19" spans="1:7">
      <c r="A19" s="5" t="s">
        <v>39</v>
      </c>
      <c r="B19" s="43">
        <v>1526.3</v>
      </c>
      <c r="C19" s="43">
        <v>1045.3</v>
      </c>
      <c r="D19" s="43">
        <v>789.5</v>
      </c>
      <c r="E19" s="43">
        <v>9.9</v>
      </c>
      <c r="F19" s="43">
        <v>245.9</v>
      </c>
      <c r="G19" s="44">
        <v>481</v>
      </c>
    </row>
    <row r="20" spans="1:7">
      <c r="A20" s="5" t="s">
        <v>40</v>
      </c>
      <c r="B20" s="43">
        <v>430.2</v>
      </c>
      <c r="C20" s="43">
        <v>418.8</v>
      </c>
      <c r="D20" s="43">
        <v>296.60000000000002</v>
      </c>
      <c r="E20" s="43">
        <v>3.2</v>
      </c>
      <c r="F20" s="43">
        <v>119</v>
      </c>
      <c r="G20" s="44">
        <v>11.4</v>
      </c>
    </row>
    <row r="21" spans="1:7">
      <c r="A21" s="5" t="s">
        <v>41</v>
      </c>
      <c r="B21" s="43">
        <v>172.9</v>
      </c>
      <c r="C21" s="43">
        <v>163.6</v>
      </c>
      <c r="D21" s="43">
        <v>113.1</v>
      </c>
      <c r="E21" s="43">
        <v>7.8</v>
      </c>
      <c r="F21" s="43">
        <v>42.7</v>
      </c>
      <c r="G21" s="44">
        <v>9.3000000000000007</v>
      </c>
    </row>
    <row r="22" spans="1:7">
      <c r="A22" s="5" t="s">
        <v>42</v>
      </c>
      <c r="B22" s="43">
        <v>175.9</v>
      </c>
      <c r="C22" s="43">
        <v>133.19999999999999</v>
      </c>
      <c r="D22" s="43">
        <v>87.4</v>
      </c>
      <c r="E22" s="43">
        <v>7.7</v>
      </c>
      <c r="F22" s="43">
        <v>38.1</v>
      </c>
      <c r="G22" s="44">
        <v>42.8</v>
      </c>
    </row>
    <row r="23" spans="1:7">
      <c r="A23" s="5" t="s">
        <v>43</v>
      </c>
      <c r="B23" s="43">
        <v>528</v>
      </c>
      <c r="C23" s="43">
        <v>459.9</v>
      </c>
      <c r="D23" s="43">
        <v>377.1</v>
      </c>
      <c r="E23" s="43">
        <v>21.5</v>
      </c>
      <c r="F23" s="43">
        <v>61.3</v>
      </c>
      <c r="G23" s="44">
        <v>68.099999999999994</v>
      </c>
    </row>
    <row r="24" spans="1:7">
      <c r="A24" s="5" t="s">
        <v>44</v>
      </c>
      <c r="B24" s="43">
        <v>1182</v>
      </c>
      <c r="C24" s="43">
        <v>1156.4000000000001</v>
      </c>
      <c r="D24" s="43">
        <v>594</v>
      </c>
      <c r="E24" s="43">
        <v>31.9</v>
      </c>
      <c r="F24" s="43">
        <v>530.6</v>
      </c>
      <c r="G24" s="44">
        <v>25.6</v>
      </c>
    </row>
    <row r="25" spans="1:7">
      <c r="A25" s="5" t="s">
        <v>45</v>
      </c>
      <c r="B25" s="43">
        <v>2140.6999999999998</v>
      </c>
      <c r="C25" s="43">
        <v>2012.3</v>
      </c>
      <c r="D25" s="43">
        <v>1626.2</v>
      </c>
      <c r="E25" s="43">
        <v>112.3</v>
      </c>
      <c r="F25" s="43">
        <v>273.8</v>
      </c>
      <c r="G25" s="44">
        <v>128.4</v>
      </c>
    </row>
    <row r="26" spans="1:7">
      <c r="A26" s="5" t="s">
        <v>46</v>
      </c>
      <c r="B26" s="43">
        <v>351.5</v>
      </c>
      <c r="C26" s="43">
        <v>350.5</v>
      </c>
      <c r="D26" s="43">
        <v>270</v>
      </c>
      <c r="E26" s="43">
        <v>15.5</v>
      </c>
      <c r="F26" s="43">
        <v>65.099999999999994</v>
      </c>
      <c r="G26" s="44">
        <v>0.9</v>
      </c>
    </row>
    <row r="27" spans="1:7">
      <c r="A27" s="5" t="s">
        <v>47</v>
      </c>
      <c r="B27" s="43">
        <v>980.4</v>
      </c>
      <c r="C27" s="43">
        <v>954.5</v>
      </c>
      <c r="D27" s="43">
        <v>791.4</v>
      </c>
      <c r="E27" s="43">
        <v>60.1</v>
      </c>
      <c r="F27" s="43">
        <v>102.9</v>
      </c>
      <c r="G27" s="44">
        <v>25.9</v>
      </c>
    </row>
    <row r="28" spans="1:7">
      <c r="A28" s="5" t="s">
        <v>48</v>
      </c>
      <c r="B28" s="43">
        <v>613</v>
      </c>
      <c r="C28" s="43">
        <v>594.79999999999995</v>
      </c>
      <c r="D28" s="43">
        <v>380.4</v>
      </c>
      <c r="E28" s="43">
        <v>29.4</v>
      </c>
      <c r="F28" s="43">
        <v>185.1</v>
      </c>
      <c r="G28" s="44">
        <v>18.100000000000001</v>
      </c>
    </row>
    <row r="29" spans="1:7">
      <c r="A29" s="5" t="s">
        <v>49</v>
      </c>
      <c r="B29" s="43">
        <v>1582</v>
      </c>
      <c r="C29" s="43">
        <v>1410.3</v>
      </c>
      <c r="D29" s="43">
        <v>976.5</v>
      </c>
      <c r="E29" s="43">
        <v>102.6</v>
      </c>
      <c r="F29" s="43">
        <v>331.2</v>
      </c>
      <c r="G29" s="44">
        <v>171.7</v>
      </c>
    </row>
    <row r="30" spans="1:7">
      <c r="A30" s="5" t="s">
        <v>50</v>
      </c>
      <c r="B30" s="43">
        <v>214.2</v>
      </c>
      <c r="C30" s="43">
        <v>196.6</v>
      </c>
      <c r="D30" s="43">
        <v>151.6</v>
      </c>
      <c r="E30" s="43">
        <v>3.4</v>
      </c>
      <c r="F30" s="43">
        <v>41.6</v>
      </c>
      <c r="G30" s="44">
        <v>17.5</v>
      </c>
    </row>
    <row r="31" spans="1:7">
      <c r="A31" s="5" t="s">
        <v>51</v>
      </c>
      <c r="B31" s="43">
        <v>499.6</v>
      </c>
      <c r="C31" s="43">
        <v>425.1</v>
      </c>
      <c r="D31" s="43">
        <v>277.8</v>
      </c>
      <c r="E31" s="43">
        <v>65.5</v>
      </c>
      <c r="F31" s="43">
        <v>81.8</v>
      </c>
      <c r="G31" s="44">
        <v>74.5</v>
      </c>
    </row>
    <row r="32" spans="1:7">
      <c r="A32" s="5" t="s">
        <v>52</v>
      </c>
      <c r="B32" s="43">
        <v>467.5</v>
      </c>
      <c r="C32" s="43">
        <v>394.4</v>
      </c>
      <c r="D32" s="43">
        <v>253.9</v>
      </c>
      <c r="E32" s="43">
        <v>65.5</v>
      </c>
      <c r="F32" s="43">
        <v>75</v>
      </c>
      <c r="G32" s="44">
        <v>73.099999999999994</v>
      </c>
    </row>
    <row r="33" spans="1:7">
      <c r="A33" s="5" t="s">
        <v>53</v>
      </c>
      <c r="B33" s="43">
        <v>206.3</v>
      </c>
      <c r="C33" s="43">
        <v>196.6</v>
      </c>
      <c r="D33" s="43">
        <v>135.4</v>
      </c>
      <c r="E33" s="43">
        <v>21.7</v>
      </c>
      <c r="F33" s="43">
        <v>39.6</v>
      </c>
      <c r="G33" s="44">
        <v>9.6</v>
      </c>
    </row>
    <row r="34" spans="1:7">
      <c r="A34" s="5" t="s">
        <v>54</v>
      </c>
      <c r="B34" s="43">
        <v>262.89999999999998</v>
      </c>
      <c r="C34" s="43">
        <v>261.8</v>
      </c>
      <c r="D34" s="43">
        <v>160</v>
      </c>
      <c r="E34" s="43">
        <v>69.400000000000006</v>
      </c>
      <c r="F34" s="43">
        <v>32.4</v>
      </c>
      <c r="G34" s="44">
        <v>1.1000000000000001</v>
      </c>
    </row>
    <row r="35" spans="1:7">
      <c r="A35" s="5" t="s">
        <v>55</v>
      </c>
      <c r="B35" s="43">
        <v>354.3</v>
      </c>
      <c r="C35" s="43">
        <v>329</v>
      </c>
      <c r="D35" s="43">
        <v>241</v>
      </c>
      <c r="E35" s="43">
        <v>21</v>
      </c>
      <c r="F35" s="43">
        <v>67</v>
      </c>
      <c r="G35" s="44">
        <v>25.3</v>
      </c>
    </row>
    <row r="36" spans="1:7">
      <c r="A36" s="5" t="s">
        <v>56</v>
      </c>
      <c r="B36" s="43">
        <v>398.7</v>
      </c>
      <c r="C36" s="43">
        <v>363.8</v>
      </c>
      <c r="D36" s="43">
        <v>212.4</v>
      </c>
      <c r="E36" s="43">
        <v>90.6</v>
      </c>
      <c r="F36" s="43">
        <v>60.8</v>
      </c>
      <c r="G36" s="44">
        <v>34.799999999999997</v>
      </c>
    </row>
    <row r="37" spans="1:7">
      <c r="A37" s="5" t="s">
        <v>57</v>
      </c>
      <c r="B37" s="43">
        <v>146.19999999999999</v>
      </c>
      <c r="C37" s="43">
        <v>130.69999999999999</v>
      </c>
      <c r="D37" s="43">
        <v>102.4</v>
      </c>
      <c r="E37" s="43">
        <v>10.7</v>
      </c>
      <c r="F37" s="43">
        <v>17.5</v>
      </c>
      <c r="G37" s="44">
        <v>15.5</v>
      </c>
    </row>
    <row r="38" spans="1:7">
      <c r="A38" s="5" t="s">
        <v>58</v>
      </c>
      <c r="B38" s="43">
        <v>387.8</v>
      </c>
      <c r="C38" s="43">
        <v>380.1</v>
      </c>
      <c r="D38" s="43">
        <v>279.10000000000002</v>
      </c>
      <c r="E38" s="43">
        <v>50</v>
      </c>
      <c r="F38" s="43">
        <v>51</v>
      </c>
      <c r="G38" s="44">
        <v>7.7</v>
      </c>
    </row>
    <row r="39" spans="1:7">
      <c r="A39" s="100" t="s">
        <v>59</v>
      </c>
      <c r="B39" s="46">
        <v>19761.900000000001</v>
      </c>
      <c r="C39" s="46">
        <v>19145.8</v>
      </c>
      <c r="D39" s="46">
        <v>13130.3</v>
      </c>
      <c r="E39" s="46">
        <v>3238</v>
      </c>
      <c r="F39" s="46">
        <v>2777.6</v>
      </c>
      <c r="G39" s="47">
        <v>616</v>
      </c>
    </row>
    <row r="40" spans="1:7">
      <c r="A40" s="5" t="s">
        <v>60</v>
      </c>
      <c r="B40" s="43">
        <v>782.8</v>
      </c>
      <c r="C40" s="43">
        <v>756.9</v>
      </c>
      <c r="D40" s="43">
        <v>496</v>
      </c>
      <c r="E40" s="43">
        <v>153.4</v>
      </c>
      <c r="F40" s="43">
        <v>107.5</v>
      </c>
      <c r="G40" s="44">
        <v>26</v>
      </c>
    </row>
    <row r="41" spans="1:7">
      <c r="A41" s="5" t="s">
        <v>61</v>
      </c>
      <c r="B41" s="43">
        <v>385.6</v>
      </c>
      <c r="C41" s="43">
        <v>320.3</v>
      </c>
      <c r="D41" s="43">
        <v>193.7</v>
      </c>
      <c r="E41" s="43">
        <v>81.400000000000006</v>
      </c>
      <c r="F41" s="43">
        <v>45.3</v>
      </c>
      <c r="G41" s="44">
        <v>65.3</v>
      </c>
    </row>
    <row r="42" spans="1:7">
      <c r="A42" s="5" t="s">
        <v>62</v>
      </c>
      <c r="B42" s="43">
        <v>2852.4</v>
      </c>
      <c r="C42" s="43">
        <v>2760</v>
      </c>
      <c r="D42" s="43">
        <v>2089.5</v>
      </c>
      <c r="E42" s="43">
        <v>323.8</v>
      </c>
      <c r="F42" s="43">
        <v>346.7</v>
      </c>
      <c r="G42" s="44">
        <v>92.4</v>
      </c>
    </row>
    <row r="43" spans="1:7">
      <c r="A43" s="5" t="s">
        <v>63</v>
      </c>
      <c r="B43" s="43">
        <v>2390.6</v>
      </c>
      <c r="C43" s="43">
        <v>2306.5</v>
      </c>
      <c r="D43" s="43">
        <v>1776</v>
      </c>
      <c r="E43" s="43">
        <v>241.4</v>
      </c>
      <c r="F43" s="43">
        <v>289.10000000000002</v>
      </c>
      <c r="G43" s="44">
        <v>84.1</v>
      </c>
    </row>
    <row r="44" spans="1:7">
      <c r="A44" s="5" t="s">
        <v>64</v>
      </c>
      <c r="B44" s="43">
        <v>66.599999999999994</v>
      </c>
      <c r="C44" s="43">
        <v>65.5</v>
      </c>
      <c r="D44" s="43">
        <v>46</v>
      </c>
      <c r="E44" s="43">
        <v>14.8</v>
      </c>
      <c r="F44" s="43">
        <v>4.7</v>
      </c>
      <c r="G44" s="44">
        <v>1.1000000000000001</v>
      </c>
    </row>
    <row r="45" spans="1:7">
      <c r="A45" s="5" t="s">
        <v>65</v>
      </c>
      <c r="B45" s="43">
        <v>741.2</v>
      </c>
      <c r="C45" s="43">
        <v>725.8</v>
      </c>
      <c r="D45" s="43">
        <v>514.9</v>
      </c>
      <c r="E45" s="43">
        <v>120.9</v>
      </c>
      <c r="F45" s="43">
        <v>90</v>
      </c>
      <c r="G45" s="44">
        <v>15.4</v>
      </c>
    </row>
    <row r="46" spans="1:7">
      <c r="A46" s="5" t="s">
        <v>66</v>
      </c>
      <c r="B46" s="43">
        <v>7536.3</v>
      </c>
      <c r="C46" s="43">
        <v>7426.1</v>
      </c>
      <c r="D46" s="43">
        <v>5333.1</v>
      </c>
      <c r="E46" s="43">
        <v>1231.3</v>
      </c>
      <c r="F46" s="43">
        <v>861.8</v>
      </c>
      <c r="G46" s="44">
        <v>110.2</v>
      </c>
    </row>
    <row r="47" spans="1:7">
      <c r="A47" s="5" t="s">
        <v>67</v>
      </c>
      <c r="B47" s="43">
        <v>366.2</v>
      </c>
      <c r="C47" s="43">
        <v>357.5</v>
      </c>
      <c r="D47" s="43">
        <v>248.4</v>
      </c>
      <c r="E47" s="43">
        <v>61.5</v>
      </c>
      <c r="F47" s="43">
        <v>47.6</v>
      </c>
      <c r="G47" s="44">
        <v>8.6999999999999993</v>
      </c>
    </row>
    <row r="48" spans="1:7">
      <c r="A48" s="5" t="s">
        <v>68</v>
      </c>
      <c r="B48" s="43">
        <v>1917.1</v>
      </c>
      <c r="C48" s="43">
        <v>1904.2</v>
      </c>
      <c r="D48" s="43">
        <v>851.9</v>
      </c>
      <c r="E48" s="43">
        <v>894.6</v>
      </c>
      <c r="F48" s="43">
        <v>157.6</v>
      </c>
      <c r="G48" s="44">
        <v>12.9</v>
      </c>
    </row>
    <row r="49" spans="1:7">
      <c r="A49" s="5" t="s">
        <v>69</v>
      </c>
      <c r="B49" s="43">
        <v>489.9</v>
      </c>
      <c r="C49" s="43">
        <v>479.8</v>
      </c>
      <c r="D49" s="43">
        <v>391.7</v>
      </c>
      <c r="E49" s="43">
        <v>28.6</v>
      </c>
      <c r="F49" s="43">
        <v>59.5</v>
      </c>
      <c r="G49" s="44">
        <v>10.1</v>
      </c>
    </row>
    <row r="50" spans="1:7">
      <c r="A50" s="5" t="s">
        <v>70</v>
      </c>
      <c r="B50" s="43">
        <v>2897.7</v>
      </c>
      <c r="C50" s="43">
        <v>2694.2</v>
      </c>
      <c r="D50" s="43">
        <v>1916.3</v>
      </c>
      <c r="E50" s="43">
        <v>201</v>
      </c>
      <c r="F50" s="43">
        <v>576.9</v>
      </c>
      <c r="G50" s="44">
        <v>203.5</v>
      </c>
    </row>
    <row r="51" spans="1:7">
      <c r="A51" s="5" t="s">
        <v>71</v>
      </c>
      <c r="B51" s="43">
        <v>1295.7</v>
      </c>
      <c r="C51" s="43">
        <v>1234.3</v>
      </c>
      <c r="D51" s="43">
        <v>754.4</v>
      </c>
      <c r="E51" s="43">
        <v>92.6</v>
      </c>
      <c r="F51" s="43">
        <v>387.3</v>
      </c>
      <c r="G51" s="44">
        <v>61.4</v>
      </c>
    </row>
    <row r="52" spans="1:7">
      <c r="A52" s="5" t="s">
        <v>72</v>
      </c>
      <c r="B52" s="43">
        <v>333.1</v>
      </c>
      <c r="C52" s="43">
        <v>324.10000000000002</v>
      </c>
      <c r="D52" s="43">
        <v>223.3</v>
      </c>
      <c r="E52" s="43">
        <v>14.1</v>
      </c>
      <c r="F52" s="43">
        <v>86.8</v>
      </c>
      <c r="G52" s="44">
        <v>9</v>
      </c>
    </row>
    <row r="53" spans="1:7">
      <c r="A53" s="5" t="s">
        <v>73</v>
      </c>
      <c r="B53" s="43">
        <v>97.2</v>
      </c>
      <c r="C53" s="43">
        <v>97.1</v>
      </c>
      <c r="D53" s="43">
        <v>71.2</v>
      </c>
      <c r="E53" s="43">
        <v>20</v>
      </c>
      <c r="F53" s="43">
        <v>5.9</v>
      </c>
      <c r="G53" s="44">
        <v>0.1</v>
      </c>
    </row>
    <row r="54" spans="1:7" ht="12.95" customHeight="1"/>
    <row r="55" spans="1:7" s="10" customFormat="1" ht="12.95" customHeight="1">
      <c r="A55" s="92" t="s">
        <v>74</v>
      </c>
    </row>
    <row r="56" spans="1:7" s="10" customFormat="1" ht="12.95" customHeight="1">
      <c r="A56" s="111" t="s">
        <v>324</v>
      </c>
    </row>
    <row r="57" spans="1:7" ht="12.95" customHeight="1"/>
  </sheetData>
  <mergeCells count="5">
    <mergeCell ref="A5:A7"/>
    <mergeCell ref="B5:G5"/>
    <mergeCell ref="B6:B7"/>
    <mergeCell ref="C6:C7"/>
    <mergeCell ref="D6:F6"/>
  </mergeCells>
  <pageMargins left="0.75" right="0.75" top="1" bottom="1" header="0" footer="0"/>
  <pageSetup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6"/>
  <sheetViews>
    <sheetView workbookViewId="0">
      <selection activeCell="C5" sqref="C5:H5"/>
    </sheetView>
  </sheetViews>
  <sheetFormatPr baseColWidth="10" defaultColWidth="11.42578125" defaultRowHeight="15"/>
  <cols>
    <col min="1" max="1" width="25.7109375" style="8" bestFit="1" customWidth="1"/>
    <col min="2" max="2" width="19.5703125" style="8" customWidth="1"/>
    <col min="3" max="8" width="12.85546875" style="8" bestFit="1" customWidth="1"/>
    <col min="9" max="16384" width="11.42578125" style="8"/>
  </cols>
  <sheetData>
    <row r="1" spans="1:8">
      <c r="A1" s="72" t="s">
        <v>318</v>
      </c>
    </row>
    <row r="2" spans="1:8" ht="18">
      <c r="A2" s="4" t="s">
        <v>96</v>
      </c>
    </row>
    <row r="3" spans="1:8" s="9" customFormat="1" ht="17.100000000000001" customHeight="1">
      <c r="A3" s="1" t="s">
        <v>330</v>
      </c>
    </row>
    <row r="4" spans="1:8" ht="12.95" customHeight="1"/>
    <row r="5" spans="1:8" ht="15" customHeight="1">
      <c r="A5" s="132" t="s">
        <v>97</v>
      </c>
      <c r="B5" s="132" t="s">
        <v>77</v>
      </c>
      <c r="C5" s="130" t="s">
        <v>333</v>
      </c>
      <c r="D5" s="130"/>
      <c r="E5" s="130"/>
      <c r="F5" s="130"/>
      <c r="G5" s="130"/>
      <c r="H5" s="131"/>
    </row>
    <row r="6" spans="1:8" ht="15" customHeight="1">
      <c r="A6" s="138"/>
      <c r="B6" s="138"/>
      <c r="C6" s="134" t="s">
        <v>327</v>
      </c>
      <c r="D6" s="134" t="s">
        <v>91</v>
      </c>
      <c r="E6" s="131" t="s">
        <v>326</v>
      </c>
      <c r="F6" s="136"/>
      <c r="G6" s="137"/>
      <c r="H6" s="101"/>
    </row>
    <row r="7" spans="1:8" ht="42.75">
      <c r="A7" s="133"/>
      <c r="B7" s="133"/>
      <c r="C7" s="135"/>
      <c r="D7" s="135"/>
      <c r="E7" s="6" t="s">
        <v>92</v>
      </c>
      <c r="F7" s="6" t="s">
        <v>93</v>
      </c>
      <c r="G7" s="6" t="s">
        <v>94</v>
      </c>
      <c r="H7" s="77" t="s">
        <v>95</v>
      </c>
    </row>
    <row r="8" spans="1:8">
      <c r="A8" s="102" t="s">
        <v>78</v>
      </c>
      <c r="B8" s="100" t="s">
        <v>164</v>
      </c>
      <c r="C8" s="46">
        <v>38588.300000000003</v>
      </c>
      <c r="D8" s="46">
        <v>36173.800000000003</v>
      </c>
      <c r="E8" s="46">
        <v>24349.1</v>
      </c>
      <c r="F8" s="46">
        <v>4544.8</v>
      </c>
      <c r="G8" s="46">
        <v>7279.9</v>
      </c>
      <c r="H8" s="47">
        <v>2414.5</v>
      </c>
    </row>
    <row r="9" spans="1:8">
      <c r="A9" s="106"/>
      <c r="B9" s="100" t="s">
        <v>165</v>
      </c>
      <c r="C9" s="46">
        <v>35408.1</v>
      </c>
      <c r="D9" s="46">
        <v>33164.199999999997</v>
      </c>
      <c r="E9" s="46">
        <v>22379.3</v>
      </c>
      <c r="F9" s="46">
        <v>4074.2</v>
      </c>
      <c r="G9" s="46">
        <v>6710.7</v>
      </c>
      <c r="H9" s="47">
        <v>2243.9</v>
      </c>
    </row>
    <row r="10" spans="1:8">
      <c r="A10" s="106"/>
      <c r="B10" s="5" t="s">
        <v>166</v>
      </c>
      <c r="C10" s="43">
        <v>3180.2</v>
      </c>
      <c r="D10" s="43">
        <v>3009.6</v>
      </c>
      <c r="E10" s="43">
        <v>1969.8</v>
      </c>
      <c r="F10" s="43">
        <v>470.6</v>
      </c>
      <c r="G10" s="43">
        <v>569.29999999999995</v>
      </c>
      <c r="H10" s="44">
        <v>170.6</v>
      </c>
    </row>
    <row r="11" spans="1:8">
      <c r="A11" s="106"/>
      <c r="B11" s="5" t="s">
        <v>80</v>
      </c>
      <c r="C11" s="43">
        <v>4022.4</v>
      </c>
      <c r="D11" s="43">
        <v>3764.2</v>
      </c>
      <c r="E11" s="43">
        <v>2624.2</v>
      </c>
      <c r="F11" s="43">
        <v>402.8</v>
      </c>
      <c r="G11" s="43">
        <v>737.2</v>
      </c>
      <c r="H11" s="44">
        <v>258.2</v>
      </c>
    </row>
    <row r="12" spans="1:8">
      <c r="A12" s="106"/>
      <c r="B12" s="5" t="s">
        <v>81</v>
      </c>
      <c r="C12" s="43">
        <v>5816.3</v>
      </c>
      <c r="D12" s="43">
        <v>5457.1</v>
      </c>
      <c r="E12" s="43">
        <v>3854.5</v>
      </c>
      <c r="F12" s="43">
        <v>732.8</v>
      </c>
      <c r="G12" s="43">
        <v>869.9</v>
      </c>
      <c r="H12" s="44">
        <v>359.2</v>
      </c>
    </row>
    <row r="13" spans="1:8">
      <c r="A13" s="106"/>
      <c r="B13" s="5" t="s">
        <v>82</v>
      </c>
      <c r="C13" s="43">
        <v>4612.8</v>
      </c>
      <c r="D13" s="43">
        <v>4362.2</v>
      </c>
      <c r="E13" s="43">
        <v>3068.2</v>
      </c>
      <c r="F13" s="43">
        <v>437.1</v>
      </c>
      <c r="G13" s="43">
        <v>856.9</v>
      </c>
      <c r="H13" s="44">
        <v>250.6</v>
      </c>
    </row>
    <row r="14" spans="1:8">
      <c r="A14" s="106"/>
      <c r="B14" s="5" t="s">
        <v>83</v>
      </c>
      <c r="C14" s="43">
        <v>4495.6000000000004</v>
      </c>
      <c r="D14" s="43">
        <v>4289</v>
      </c>
      <c r="E14" s="43">
        <v>3235.2</v>
      </c>
      <c r="F14" s="43">
        <v>340.4</v>
      </c>
      <c r="G14" s="43">
        <v>713.5</v>
      </c>
      <c r="H14" s="44">
        <v>206.6</v>
      </c>
    </row>
    <row r="15" spans="1:8">
      <c r="A15" s="106"/>
      <c r="B15" s="5" t="s">
        <v>84</v>
      </c>
      <c r="C15" s="43">
        <v>4785.3999999999996</v>
      </c>
      <c r="D15" s="43">
        <v>4509.8999999999996</v>
      </c>
      <c r="E15" s="43">
        <v>3137.8</v>
      </c>
      <c r="F15" s="43">
        <v>652.29999999999995</v>
      </c>
      <c r="G15" s="43">
        <v>719.7</v>
      </c>
      <c r="H15" s="44">
        <v>275.5</v>
      </c>
    </row>
    <row r="16" spans="1:8">
      <c r="A16" s="104"/>
      <c r="B16" s="5" t="s">
        <v>85</v>
      </c>
      <c r="C16" s="43">
        <v>11675.6</v>
      </c>
      <c r="D16" s="43">
        <v>10781.8</v>
      </c>
      <c r="E16" s="43">
        <v>6459.5</v>
      </c>
      <c r="F16" s="43">
        <v>1508.9</v>
      </c>
      <c r="G16" s="43">
        <v>2813.5</v>
      </c>
      <c r="H16" s="44">
        <v>893.8</v>
      </c>
    </row>
    <row r="17" spans="1:8">
      <c r="A17" s="105" t="s">
        <v>86</v>
      </c>
      <c r="B17" s="48" t="s">
        <v>164</v>
      </c>
      <c r="C17" s="49">
        <v>12028.7</v>
      </c>
      <c r="D17" s="49">
        <v>10792.4</v>
      </c>
      <c r="E17" s="49">
        <v>7456.3</v>
      </c>
      <c r="F17" s="49">
        <v>624.20000000000005</v>
      </c>
      <c r="G17" s="49">
        <v>2711.9</v>
      </c>
      <c r="H17" s="50">
        <v>1236.3</v>
      </c>
    </row>
    <row r="18" spans="1:8">
      <c r="A18" s="106"/>
      <c r="B18" s="112" t="s">
        <v>165</v>
      </c>
      <c r="C18" s="113">
        <v>11454.6</v>
      </c>
      <c r="D18" s="113">
        <v>10269.1</v>
      </c>
      <c r="E18" s="113">
        <v>7187.1</v>
      </c>
      <c r="F18" s="113">
        <v>568</v>
      </c>
      <c r="G18" s="113">
        <v>2513.9</v>
      </c>
      <c r="H18" s="47">
        <v>1185.5</v>
      </c>
    </row>
    <row r="19" spans="1:8">
      <c r="A19" s="106"/>
      <c r="B19" s="39" t="s">
        <v>166</v>
      </c>
      <c r="C19" s="45">
        <v>574.1</v>
      </c>
      <c r="D19" s="45">
        <v>523.29999999999995</v>
      </c>
      <c r="E19" s="45">
        <v>269.2</v>
      </c>
      <c r="F19" s="45">
        <v>56.2</v>
      </c>
      <c r="G19" s="45">
        <v>197.9</v>
      </c>
      <c r="H19" s="44">
        <v>50.8</v>
      </c>
    </row>
    <row r="20" spans="1:8">
      <c r="A20" s="106"/>
      <c r="B20" s="39" t="s">
        <v>80</v>
      </c>
      <c r="C20" s="45">
        <v>685.6</v>
      </c>
      <c r="D20" s="45">
        <v>617.1</v>
      </c>
      <c r="E20" s="45">
        <v>427.8</v>
      </c>
      <c r="F20" s="45">
        <v>39.9</v>
      </c>
      <c r="G20" s="45">
        <v>149.4</v>
      </c>
      <c r="H20" s="44">
        <v>68.5</v>
      </c>
    </row>
    <row r="21" spans="1:8">
      <c r="A21" s="106"/>
      <c r="B21" s="39" t="s">
        <v>81</v>
      </c>
      <c r="C21" s="45">
        <v>1270.9000000000001</v>
      </c>
      <c r="D21" s="45">
        <v>1171.3</v>
      </c>
      <c r="E21" s="45">
        <v>849.2</v>
      </c>
      <c r="F21" s="45">
        <v>89.9</v>
      </c>
      <c r="G21" s="45">
        <v>232.1</v>
      </c>
      <c r="H21" s="44">
        <v>99.6</v>
      </c>
    </row>
    <row r="22" spans="1:8">
      <c r="A22" s="106"/>
      <c r="B22" s="39" t="s">
        <v>82</v>
      </c>
      <c r="C22" s="45">
        <v>1039.7</v>
      </c>
      <c r="D22" s="45">
        <v>934.4</v>
      </c>
      <c r="E22" s="45">
        <v>683.4</v>
      </c>
      <c r="F22" s="45">
        <v>46.1</v>
      </c>
      <c r="G22" s="45">
        <v>204.9</v>
      </c>
      <c r="H22" s="44">
        <v>105.3</v>
      </c>
    </row>
    <row r="23" spans="1:8">
      <c r="A23" s="106"/>
      <c r="B23" s="39" t="s">
        <v>83</v>
      </c>
      <c r="C23" s="45">
        <v>1867.9</v>
      </c>
      <c r="D23" s="45">
        <v>1754.6</v>
      </c>
      <c r="E23" s="45">
        <v>1315.3</v>
      </c>
      <c r="F23" s="45">
        <v>69.8</v>
      </c>
      <c r="G23" s="45">
        <v>369.4</v>
      </c>
      <c r="H23" s="44">
        <v>113.3</v>
      </c>
    </row>
    <row r="24" spans="1:8">
      <c r="A24" s="106"/>
      <c r="B24" s="39" t="s">
        <v>84</v>
      </c>
      <c r="C24" s="45">
        <v>1975.5</v>
      </c>
      <c r="D24" s="45">
        <v>1829.7</v>
      </c>
      <c r="E24" s="45">
        <v>1350</v>
      </c>
      <c r="F24" s="45">
        <v>145.1</v>
      </c>
      <c r="G24" s="45">
        <v>334.6</v>
      </c>
      <c r="H24" s="44">
        <v>145.80000000000001</v>
      </c>
    </row>
    <row r="25" spans="1:8">
      <c r="A25" s="104"/>
      <c r="B25" s="39" t="s">
        <v>85</v>
      </c>
      <c r="C25" s="45">
        <v>4614.8999999999996</v>
      </c>
      <c r="D25" s="45">
        <v>3961.9</v>
      </c>
      <c r="E25" s="45">
        <v>2561.4</v>
      </c>
      <c r="F25" s="45">
        <v>177</v>
      </c>
      <c r="G25" s="45">
        <v>1223.5</v>
      </c>
      <c r="H25" s="44">
        <v>653</v>
      </c>
    </row>
    <row r="26" spans="1:8">
      <c r="A26" s="105" t="s">
        <v>87</v>
      </c>
      <c r="B26" s="48" t="s">
        <v>164</v>
      </c>
      <c r="C26" s="49">
        <v>22187.200000000001</v>
      </c>
      <c r="D26" s="49">
        <v>21460.7</v>
      </c>
      <c r="E26" s="49">
        <v>14739.5</v>
      </c>
      <c r="F26" s="49">
        <v>3649.5</v>
      </c>
      <c r="G26" s="49">
        <v>3071.7</v>
      </c>
      <c r="H26" s="50">
        <v>726.5</v>
      </c>
    </row>
    <row r="27" spans="1:8">
      <c r="A27" s="106"/>
      <c r="B27" s="112" t="s">
        <v>165</v>
      </c>
      <c r="C27" s="113">
        <v>19679.099999999999</v>
      </c>
      <c r="D27" s="113">
        <v>19064.3</v>
      </c>
      <c r="E27" s="113">
        <v>13081.9</v>
      </c>
      <c r="F27" s="113">
        <v>3238.4</v>
      </c>
      <c r="G27" s="113">
        <v>2743.9</v>
      </c>
      <c r="H27" s="47">
        <v>614.9</v>
      </c>
    </row>
    <row r="28" spans="1:8">
      <c r="A28" s="106"/>
      <c r="B28" s="39" t="s">
        <v>166</v>
      </c>
      <c r="C28" s="45">
        <v>2508</v>
      </c>
      <c r="D28" s="45">
        <v>2396.5</v>
      </c>
      <c r="E28" s="45">
        <v>1657.6</v>
      </c>
      <c r="F28" s="45">
        <v>411.1</v>
      </c>
      <c r="G28" s="45">
        <v>327.8</v>
      </c>
      <c r="H28" s="44">
        <v>111.6</v>
      </c>
    </row>
    <row r="29" spans="1:8">
      <c r="A29" s="106"/>
      <c r="B29" s="39" t="s">
        <v>80</v>
      </c>
      <c r="C29" s="45">
        <v>3042.2</v>
      </c>
      <c r="D29" s="45">
        <v>2909.9</v>
      </c>
      <c r="E29" s="45">
        <v>2067.4</v>
      </c>
      <c r="F29" s="45">
        <v>348.6</v>
      </c>
      <c r="G29" s="45">
        <v>493.9</v>
      </c>
      <c r="H29" s="44">
        <v>132.30000000000001</v>
      </c>
    </row>
    <row r="30" spans="1:8">
      <c r="A30" s="106"/>
      <c r="B30" s="39" t="s">
        <v>81</v>
      </c>
      <c r="C30" s="45">
        <v>4091.2</v>
      </c>
      <c r="D30" s="45">
        <v>3949.1</v>
      </c>
      <c r="E30" s="45">
        <v>2783.6</v>
      </c>
      <c r="F30" s="45">
        <v>600.4</v>
      </c>
      <c r="G30" s="45">
        <v>565.1</v>
      </c>
      <c r="H30" s="44">
        <v>142.19999999999999</v>
      </c>
    </row>
    <row r="31" spans="1:8">
      <c r="A31" s="106"/>
      <c r="B31" s="39" t="s">
        <v>82</v>
      </c>
      <c r="C31" s="45">
        <v>2920.7</v>
      </c>
      <c r="D31" s="45">
        <v>2825.8</v>
      </c>
      <c r="E31" s="45">
        <v>2041.1</v>
      </c>
      <c r="F31" s="45">
        <v>332.5</v>
      </c>
      <c r="G31" s="45">
        <v>452.2</v>
      </c>
      <c r="H31" s="44">
        <v>94.9</v>
      </c>
    </row>
    <row r="32" spans="1:8">
      <c r="A32" s="106"/>
      <c r="B32" s="39" t="s">
        <v>83</v>
      </c>
      <c r="C32" s="45">
        <v>2203.6</v>
      </c>
      <c r="D32" s="45">
        <v>2134.6999999999998</v>
      </c>
      <c r="E32" s="45">
        <v>1665.4</v>
      </c>
      <c r="F32" s="45">
        <v>257.3</v>
      </c>
      <c r="G32" s="45">
        <v>211.9</v>
      </c>
      <c r="H32" s="44">
        <v>68.900000000000006</v>
      </c>
    </row>
    <row r="33" spans="1:8">
      <c r="A33" s="106"/>
      <c r="B33" s="39" t="s">
        <v>84</v>
      </c>
      <c r="C33" s="45">
        <v>2600.4</v>
      </c>
      <c r="D33" s="45">
        <v>2496.4</v>
      </c>
      <c r="E33" s="45">
        <v>1675.1</v>
      </c>
      <c r="F33" s="45">
        <v>467.5</v>
      </c>
      <c r="G33" s="45">
        <v>353.9</v>
      </c>
      <c r="H33" s="44">
        <v>103.9</v>
      </c>
    </row>
    <row r="34" spans="1:8">
      <c r="A34" s="104"/>
      <c r="B34" s="39" t="s">
        <v>85</v>
      </c>
      <c r="C34" s="45">
        <v>4821.1000000000004</v>
      </c>
      <c r="D34" s="45">
        <v>4748.3</v>
      </c>
      <c r="E34" s="45">
        <v>2849.4</v>
      </c>
      <c r="F34" s="45">
        <v>1232.0999999999999</v>
      </c>
      <c r="G34" s="45">
        <v>666.9</v>
      </c>
      <c r="H34" s="44">
        <v>72.7</v>
      </c>
    </row>
    <row r="35" spans="1:8">
      <c r="A35" s="105" t="s">
        <v>88</v>
      </c>
      <c r="B35" s="48" t="s">
        <v>164</v>
      </c>
      <c r="C35" s="49">
        <v>4372.3999999999996</v>
      </c>
      <c r="D35" s="49">
        <v>3920.7</v>
      </c>
      <c r="E35" s="49">
        <v>2153.1999999999998</v>
      </c>
      <c r="F35" s="49">
        <v>271.10000000000002</v>
      </c>
      <c r="G35" s="49">
        <v>1496.4</v>
      </c>
      <c r="H35" s="50">
        <v>451.7</v>
      </c>
    </row>
    <row r="36" spans="1:8" ht="12.95" customHeight="1">
      <c r="A36" s="106"/>
      <c r="B36" s="112" t="s">
        <v>165</v>
      </c>
      <c r="C36" s="113">
        <v>4274.3999999999996</v>
      </c>
      <c r="D36" s="113">
        <v>3830.9</v>
      </c>
      <c r="E36" s="113">
        <v>2110.1999999999998</v>
      </c>
      <c r="F36" s="113">
        <v>267.8</v>
      </c>
      <c r="G36" s="113">
        <v>1452.8</v>
      </c>
      <c r="H36" s="47">
        <v>443.5</v>
      </c>
    </row>
    <row r="37" spans="1:8" s="10" customFormat="1" ht="12.95" customHeight="1">
      <c r="A37" s="106"/>
      <c r="B37" s="39" t="s">
        <v>166</v>
      </c>
      <c r="C37" s="45">
        <v>98</v>
      </c>
      <c r="D37" s="45">
        <v>89.8</v>
      </c>
      <c r="E37" s="45">
        <v>43</v>
      </c>
      <c r="F37" s="45">
        <v>3.3</v>
      </c>
      <c r="G37" s="45">
        <v>43.5</v>
      </c>
      <c r="H37" s="44">
        <v>8.1999999999999993</v>
      </c>
    </row>
    <row r="38" spans="1:8" s="10" customFormat="1" ht="12.95" customHeight="1">
      <c r="A38" s="106"/>
      <c r="B38" s="39" t="s">
        <v>80</v>
      </c>
      <c r="C38" s="45">
        <v>294.60000000000002</v>
      </c>
      <c r="D38" s="45">
        <v>237.2</v>
      </c>
      <c r="E38" s="45">
        <v>129</v>
      </c>
      <c r="F38" s="45">
        <v>14.2</v>
      </c>
      <c r="G38" s="45">
        <v>93.9</v>
      </c>
      <c r="H38" s="44">
        <v>57.5</v>
      </c>
    </row>
    <row r="39" spans="1:8" ht="12.95" customHeight="1">
      <c r="A39" s="106"/>
      <c r="B39" s="39" t="s">
        <v>81</v>
      </c>
      <c r="C39" s="45">
        <v>454.1</v>
      </c>
      <c r="D39" s="45">
        <v>336.7</v>
      </c>
      <c r="E39" s="45">
        <v>221.7</v>
      </c>
      <c r="F39" s="45">
        <v>42.5</v>
      </c>
      <c r="G39" s="45">
        <v>72.599999999999994</v>
      </c>
      <c r="H39" s="44">
        <v>117.3</v>
      </c>
    </row>
    <row r="40" spans="1:8">
      <c r="A40" s="106"/>
      <c r="B40" s="39" t="s">
        <v>82</v>
      </c>
      <c r="C40" s="45">
        <v>652.5</v>
      </c>
      <c r="D40" s="45">
        <v>602</v>
      </c>
      <c r="E40" s="45">
        <v>343.6</v>
      </c>
      <c r="F40" s="45">
        <v>58.5</v>
      </c>
      <c r="G40" s="45">
        <v>199.8</v>
      </c>
      <c r="H40" s="44">
        <v>50.5</v>
      </c>
    </row>
    <row r="41" spans="1:8">
      <c r="A41" s="106"/>
      <c r="B41" s="39" t="s">
        <v>83</v>
      </c>
      <c r="C41" s="45">
        <v>424.1</v>
      </c>
      <c r="D41" s="45">
        <v>399.7</v>
      </c>
      <c r="E41" s="45">
        <v>254.4</v>
      </c>
      <c r="F41" s="45">
        <v>13.2</v>
      </c>
      <c r="G41" s="45">
        <v>132.1</v>
      </c>
      <c r="H41" s="44">
        <v>24.4</v>
      </c>
    </row>
    <row r="42" spans="1:8">
      <c r="A42" s="106"/>
      <c r="B42" s="39" t="s">
        <v>84</v>
      </c>
      <c r="C42" s="45">
        <v>209.5</v>
      </c>
      <c r="D42" s="45">
        <v>183.7</v>
      </c>
      <c r="E42" s="45">
        <v>112.7</v>
      </c>
      <c r="F42" s="45">
        <v>39.700000000000003</v>
      </c>
      <c r="G42" s="45">
        <v>31.3</v>
      </c>
      <c r="H42" s="44">
        <v>25.8</v>
      </c>
    </row>
    <row r="43" spans="1:8">
      <c r="A43" s="106"/>
      <c r="B43" s="39" t="s">
        <v>85</v>
      </c>
      <c r="C43" s="45">
        <v>2239.6</v>
      </c>
      <c r="D43" s="45">
        <v>2071.5</v>
      </c>
      <c r="E43" s="45">
        <v>1048.7</v>
      </c>
      <c r="F43" s="45">
        <v>99.7</v>
      </c>
      <c r="G43" s="45">
        <v>923.1</v>
      </c>
      <c r="H43" s="44">
        <v>168</v>
      </c>
    </row>
    <row r="44" spans="1:8">
      <c r="C44" s="10"/>
      <c r="D44" s="10"/>
      <c r="E44" s="10"/>
      <c r="F44" s="10"/>
      <c r="G44" s="10"/>
      <c r="H44" s="10"/>
    </row>
    <row r="45" spans="1:8">
      <c r="A45" s="110" t="s">
        <v>329</v>
      </c>
    </row>
    <row r="46" spans="1:8">
      <c r="A46" s="111" t="s">
        <v>324</v>
      </c>
    </row>
  </sheetData>
  <mergeCells count="6">
    <mergeCell ref="C5:H5"/>
    <mergeCell ref="A5:A7"/>
    <mergeCell ref="B5:B7"/>
    <mergeCell ref="C6:C7"/>
    <mergeCell ref="D6:D7"/>
    <mergeCell ref="E6:G6"/>
  </mergeCells>
  <pageMargins left="0.75" right="0.75" top="1" bottom="1" header="0" footer="0"/>
  <pageSetup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7"/>
  <sheetViews>
    <sheetView zoomScaleNormal="100" workbookViewId="0">
      <selection activeCell="J11" sqref="J11"/>
    </sheetView>
  </sheetViews>
  <sheetFormatPr baseColWidth="10" defaultColWidth="11.42578125" defaultRowHeight="15"/>
  <cols>
    <col min="1" max="1" width="64.28515625" style="8" bestFit="1" customWidth="1"/>
    <col min="2" max="9" width="12.85546875" style="8" bestFit="1" customWidth="1"/>
    <col min="10" max="16384" width="11.42578125" style="8"/>
  </cols>
  <sheetData>
    <row r="1" spans="1:10">
      <c r="A1" s="72" t="s">
        <v>318</v>
      </c>
    </row>
    <row r="2" spans="1:10" ht="18">
      <c r="A2" s="4" t="s">
        <v>98</v>
      </c>
    </row>
    <row r="3" spans="1:10" s="9" customFormat="1" ht="17.100000000000001" customHeight="1">
      <c r="A3" s="1" t="s">
        <v>99</v>
      </c>
    </row>
    <row r="4" spans="1:10" ht="12.95" customHeight="1"/>
    <row r="5" spans="1:10">
      <c r="A5" s="129" t="s">
        <v>90</v>
      </c>
      <c r="B5" s="130" t="s">
        <v>333</v>
      </c>
      <c r="C5" s="130"/>
      <c r="D5" s="130"/>
      <c r="E5" s="130"/>
      <c r="F5" s="130"/>
      <c r="G5" s="130"/>
      <c r="H5" s="130"/>
      <c r="I5" s="131"/>
    </row>
    <row r="6" spans="1:10">
      <c r="A6" s="129"/>
      <c r="B6" s="134" t="s">
        <v>331</v>
      </c>
      <c r="C6" s="134" t="s">
        <v>100</v>
      </c>
      <c r="D6" s="134" t="s">
        <v>101</v>
      </c>
      <c r="E6" s="134" t="s">
        <v>102</v>
      </c>
      <c r="F6" s="134" t="s">
        <v>332</v>
      </c>
      <c r="G6" s="131" t="s">
        <v>326</v>
      </c>
      <c r="H6" s="136"/>
      <c r="I6" s="136"/>
    </row>
    <row r="7" spans="1:10" ht="85.5">
      <c r="A7" s="129"/>
      <c r="B7" s="135"/>
      <c r="C7" s="135"/>
      <c r="D7" s="135"/>
      <c r="E7" s="135"/>
      <c r="F7" s="135"/>
      <c r="G7" s="6" t="s">
        <v>103</v>
      </c>
      <c r="H7" s="6" t="s">
        <v>104</v>
      </c>
      <c r="I7" s="77" t="s">
        <v>105</v>
      </c>
    </row>
    <row r="8" spans="1:10" s="55" customFormat="1" ht="20.25" customHeight="1">
      <c r="A8" s="100" t="s">
        <v>27</v>
      </c>
      <c r="B8" s="53">
        <v>7710.4</v>
      </c>
      <c r="C8" s="53">
        <v>545.20000000000005</v>
      </c>
      <c r="D8" s="53">
        <v>2264.3000000000002</v>
      </c>
      <c r="E8" s="53">
        <v>1287.7</v>
      </c>
      <c r="F8" s="53">
        <v>3613.2</v>
      </c>
      <c r="G8" s="53">
        <v>1930.3</v>
      </c>
      <c r="H8" s="53">
        <v>1476.7</v>
      </c>
      <c r="I8" s="54">
        <v>206.2</v>
      </c>
    </row>
    <row r="9" spans="1:10">
      <c r="A9" s="5" t="s">
        <v>28</v>
      </c>
      <c r="B9" s="40">
        <v>190.3</v>
      </c>
      <c r="C9" s="40">
        <v>10.7</v>
      </c>
      <c r="D9" s="40">
        <v>56.1</v>
      </c>
      <c r="E9" s="40">
        <v>51.2</v>
      </c>
      <c r="F9" s="40">
        <v>72.3</v>
      </c>
      <c r="G9" s="40">
        <v>9.1999999999999993</v>
      </c>
      <c r="H9" s="40">
        <v>49.2</v>
      </c>
      <c r="I9" s="41">
        <v>13.8</v>
      </c>
    </row>
    <row r="10" spans="1:10">
      <c r="A10" s="5" t="s">
        <v>29</v>
      </c>
      <c r="B10" s="40">
        <v>2240.6999999999998</v>
      </c>
      <c r="C10" s="40">
        <v>34</v>
      </c>
      <c r="D10" s="40">
        <v>1032.5</v>
      </c>
      <c r="E10" s="40">
        <v>453.2</v>
      </c>
      <c r="F10" s="40">
        <v>721</v>
      </c>
      <c r="G10" s="40">
        <v>230.5</v>
      </c>
      <c r="H10" s="40">
        <v>385.8</v>
      </c>
      <c r="I10" s="41">
        <v>104.7</v>
      </c>
    </row>
    <row r="11" spans="1:10">
      <c r="A11" s="5" t="s">
        <v>30</v>
      </c>
      <c r="B11" s="40">
        <v>2232.9</v>
      </c>
      <c r="C11" s="40">
        <v>32.200000000000003</v>
      </c>
      <c r="D11" s="40">
        <v>1030</v>
      </c>
      <c r="E11" s="40">
        <v>450.9</v>
      </c>
      <c r="F11" s="40">
        <v>719.8</v>
      </c>
      <c r="G11" s="40">
        <v>230.1</v>
      </c>
      <c r="H11" s="40">
        <v>384.9</v>
      </c>
      <c r="I11" s="41">
        <v>104.7</v>
      </c>
      <c r="J11" s="127">
        <f>F8-F11</f>
        <v>2893.3999999999996</v>
      </c>
    </row>
    <row r="12" spans="1:10" s="55" customFormat="1" ht="20.25" customHeight="1">
      <c r="A12" s="100" t="s">
        <v>31</v>
      </c>
      <c r="B12" s="53">
        <v>1954.4</v>
      </c>
      <c r="C12" s="53">
        <v>164.8</v>
      </c>
      <c r="D12" s="53">
        <v>325.10000000000002</v>
      </c>
      <c r="E12" s="53">
        <v>346</v>
      </c>
      <c r="F12" s="53">
        <v>1118.5</v>
      </c>
      <c r="G12" s="53">
        <v>860.9</v>
      </c>
      <c r="H12" s="53">
        <v>216.2</v>
      </c>
      <c r="I12" s="54">
        <v>41.4</v>
      </c>
    </row>
    <row r="13" spans="1:10">
      <c r="A13" s="5" t="s">
        <v>32</v>
      </c>
      <c r="B13" s="40">
        <v>225.7</v>
      </c>
      <c r="C13" s="40">
        <v>78.8</v>
      </c>
      <c r="D13" s="40">
        <v>51.7</v>
      </c>
      <c r="E13" s="40">
        <v>46.2</v>
      </c>
      <c r="F13" s="40">
        <v>49</v>
      </c>
      <c r="G13" s="40">
        <v>15.7</v>
      </c>
      <c r="H13" s="40">
        <v>22.7</v>
      </c>
      <c r="I13" s="41">
        <v>10.7</v>
      </c>
    </row>
    <row r="14" spans="1:10">
      <c r="A14" s="5" t="s">
        <v>33</v>
      </c>
      <c r="B14" s="40">
        <v>9.1</v>
      </c>
      <c r="C14" s="40">
        <v>0.2</v>
      </c>
      <c r="D14" s="40">
        <v>3.4</v>
      </c>
      <c r="E14" s="40" t="s">
        <v>38</v>
      </c>
      <c r="F14" s="40">
        <v>5.6</v>
      </c>
      <c r="G14" s="40">
        <v>3.9</v>
      </c>
      <c r="H14" s="40">
        <v>1.3</v>
      </c>
      <c r="I14" s="41">
        <v>0.3</v>
      </c>
    </row>
    <row r="15" spans="1:10">
      <c r="A15" s="5" t="s">
        <v>34</v>
      </c>
      <c r="B15" s="40">
        <v>0</v>
      </c>
      <c r="C15" s="40" t="s">
        <v>38</v>
      </c>
      <c r="D15" s="40" t="s">
        <v>38</v>
      </c>
      <c r="E15" s="40">
        <v>0</v>
      </c>
      <c r="F15" s="40" t="s">
        <v>38</v>
      </c>
      <c r="G15" s="40" t="s">
        <v>38</v>
      </c>
      <c r="H15" s="40" t="s">
        <v>38</v>
      </c>
      <c r="I15" s="41" t="s">
        <v>38</v>
      </c>
    </row>
    <row r="16" spans="1:10">
      <c r="A16" s="5" t="s">
        <v>35</v>
      </c>
      <c r="B16" s="40">
        <v>16.600000000000001</v>
      </c>
      <c r="C16" s="40">
        <v>0</v>
      </c>
      <c r="D16" s="40">
        <v>3.2</v>
      </c>
      <c r="E16" s="40">
        <v>10.199999999999999</v>
      </c>
      <c r="F16" s="40">
        <v>3.2</v>
      </c>
      <c r="G16" s="40">
        <v>0.6</v>
      </c>
      <c r="H16" s="40">
        <v>0</v>
      </c>
      <c r="I16" s="41">
        <v>2.6</v>
      </c>
    </row>
    <row r="17" spans="1:9">
      <c r="A17" s="5" t="s">
        <v>36</v>
      </c>
      <c r="B17" s="40">
        <v>8.6999999999999993</v>
      </c>
      <c r="C17" s="40">
        <v>0</v>
      </c>
      <c r="D17" s="40">
        <v>0.7</v>
      </c>
      <c r="E17" s="40">
        <v>7.6</v>
      </c>
      <c r="F17" s="40">
        <v>0.4</v>
      </c>
      <c r="G17" s="40">
        <v>0</v>
      </c>
      <c r="H17" s="40">
        <v>0</v>
      </c>
      <c r="I17" s="41">
        <v>0.4</v>
      </c>
    </row>
    <row r="18" spans="1:9">
      <c r="A18" s="5" t="s">
        <v>37</v>
      </c>
      <c r="B18" s="40">
        <v>2.8</v>
      </c>
      <c r="C18" s="40" t="s">
        <v>38</v>
      </c>
      <c r="D18" s="40">
        <v>1.9</v>
      </c>
      <c r="E18" s="40" t="s">
        <v>38</v>
      </c>
      <c r="F18" s="40">
        <v>1</v>
      </c>
      <c r="G18" s="40" t="s">
        <v>38</v>
      </c>
      <c r="H18" s="40">
        <v>1</v>
      </c>
      <c r="I18" s="41" t="s">
        <v>38</v>
      </c>
    </row>
    <row r="19" spans="1:9">
      <c r="A19" s="5" t="s">
        <v>39</v>
      </c>
      <c r="B19" s="40">
        <v>339.8</v>
      </c>
      <c r="C19" s="40">
        <v>17.7</v>
      </c>
      <c r="D19" s="40">
        <v>9.3000000000000007</v>
      </c>
      <c r="E19" s="40">
        <v>61.3</v>
      </c>
      <c r="F19" s="40">
        <v>251.5</v>
      </c>
      <c r="G19" s="40">
        <v>214.5</v>
      </c>
      <c r="H19" s="40">
        <v>21.9</v>
      </c>
      <c r="I19" s="41">
        <v>15.1</v>
      </c>
    </row>
    <row r="20" spans="1:9">
      <c r="A20" s="5" t="s">
        <v>40</v>
      </c>
      <c r="B20" s="40">
        <v>571</v>
      </c>
      <c r="C20" s="40">
        <v>4</v>
      </c>
      <c r="D20" s="40">
        <v>33.799999999999997</v>
      </c>
      <c r="E20" s="40">
        <v>3.1</v>
      </c>
      <c r="F20" s="40">
        <v>530</v>
      </c>
      <c r="G20" s="40">
        <v>421</v>
      </c>
      <c r="H20" s="40">
        <v>109</v>
      </c>
      <c r="I20" s="41" t="s">
        <v>38</v>
      </c>
    </row>
    <row r="21" spans="1:9">
      <c r="A21" s="5" t="s">
        <v>41</v>
      </c>
      <c r="B21" s="40">
        <v>20</v>
      </c>
      <c r="C21" s="40">
        <v>0.4</v>
      </c>
      <c r="D21" s="40">
        <v>3.8</v>
      </c>
      <c r="E21" s="40">
        <v>15.3</v>
      </c>
      <c r="F21" s="40">
        <v>0.6</v>
      </c>
      <c r="G21" s="40">
        <v>0</v>
      </c>
      <c r="H21" s="40">
        <v>0.6</v>
      </c>
      <c r="I21" s="41">
        <v>0</v>
      </c>
    </row>
    <row r="22" spans="1:9">
      <c r="A22" s="5" t="s">
        <v>42</v>
      </c>
      <c r="B22" s="40">
        <v>30.9</v>
      </c>
      <c r="C22" s="40">
        <v>6.1</v>
      </c>
      <c r="D22" s="40">
        <v>1.4</v>
      </c>
      <c r="E22" s="40">
        <v>10.9</v>
      </c>
      <c r="F22" s="40">
        <v>12.5</v>
      </c>
      <c r="G22" s="40">
        <v>10.7</v>
      </c>
      <c r="H22" s="40">
        <v>0.2</v>
      </c>
      <c r="I22" s="41">
        <v>1.5</v>
      </c>
    </row>
    <row r="23" spans="1:9">
      <c r="A23" s="5" t="s">
        <v>43</v>
      </c>
      <c r="B23" s="40">
        <v>100.7</v>
      </c>
      <c r="C23" s="40">
        <v>0</v>
      </c>
      <c r="D23" s="40">
        <v>31.4</v>
      </c>
      <c r="E23" s="40">
        <v>42.9</v>
      </c>
      <c r="F23" s="40">
        <v>26.5</v>
      </c>
      <c r="G23" s="40">
        <v>12.8</v>
      </c>
      <c r="H23" s="40">
        <v>9.5</v>
      </c>
      <c r="I23" s="41">
        <v>4.2</v>
      </c>
    </row>
    <row r="24" spans="1:9">
      <c r="A24" s="5" t="s">
        <v>44</v>
      </c>
      <c r="B24" s="40">
        <v>62</v>
      </c>
      <c r="C24" s="40">
        <v>2.8</v>
      </c>
      <c r="D24" s="40">
        <v>31.9</v>
      </c>
      <c r="E24" s="40">
        <v>14.7</v>
      </c>
      <c r="F24" s="40">
        <v>12.7</v>
      </c>
      <c r="G24" s="40">
        <v>4.5999999999999996</v>
      </c>
      <c r="H24" s="40">
        <v>6.2</v>
      </c>
      <c r="I24" s="41">
        <v>1.9</v>
      </c>
    </row>
    <row r="25" spans="1:9">
      <c r="A25" s="5" t="s">
        <v>45</v>
      </c>
      <c r="B25" s="40">
        <v>60.7</v>
      </c>
      <c r="C25" s="40">
        <v>12.1</v>
      </c>
      <c r="D25" s="40">
        <v>18.399999999999999</v>
      </c>
      <c r="E25" s="40">
        <v>13.5</v>
      </c>
      <c r="F25" s="40">
        <v>16.600000000000001</v>
      </c>
      <c r="G25" s="40">
        <v>9.1</v>
      </c>
      <c r="H25" s="40">
        <v>7.6</v>
      </c>
      <c r="I25" s="41">
        <v>0</v>
      </c>
    </row>
    <row r="26" spans="1:9">
      <c r="A26" s="5" t="s">
        <v>46</v>
      </c>
      <c r="B26" s="40">
        <v>10.9</v>
      </c>
      <c r="C26" s="40" t="s">
        <v>38</v>
      </c>
      <c r="D26" s="40">
        <v>4.4000000000000004</v>
      </c>
      <c r="E26" s="40">
        <v>3.1</v>
      </c>
      <c r="F26" s="40">
        <v>3.3</v>
      </c>
      <c r="G26" s="40">
        <v>3.1</v>
      </c>
      <c r="H26" s="40">
        <v>0.3</v>
      </c>
      <c r="I26" s="41" t="s">
        <v>38</v>
      </c>
    </row>
    <row r="27" spans="1:9">
      <c r="A27" s="5" t="s">
        <v>47</v>
      </c>
      <c r="B27" s="40">
        <v>38.299999999999997</v>
      </c>
      <c r="C27" s="40">
        <v>11.1</v>
      </c>
      <c r="D27" s="40">
        <v>11.6</v>
      </c>
      <c r="E27" s="40">
        <v>6.2</v>
      </c>
      <c r="F27" s="40">
        <v>9.3000000000000007</v>
      </c>
      <c r="G27" s="40">
        <v>4.0999999999999996</v>
      </c>
      <c r="H27" s="40">
        <v>5.0999999999999996</v>
      </c>
      <c r="I27" s="41">
        <v>0</v>
      </c>
    </row>
    <row r="28" spans="1:9">
      <c r="A28" s="5" t="s">
        <v>48</v>
      </c>
      <c r="B28" s="40">
        <v>48.5</v>
      </c>
      <c r="C28" s="40">
        <v>5</v>
      </c>
      <c r="D28" s="40">
        <v>13.9</v>
      </c>
      <c r="E28" s="40">
        <v>25.1</v>
      </c>
      <c r="F28" s="40">
        <v>4.4000000000000004</v>
      </c>
      <c r="G28" s="40">
        <v>1.6</v>
      </c>
      <c r="H28" s="40">
        <v>1.1000000000000001</v>
      </c>
      <c r="I28" s="41">
        <v>1.7</v>
      </c>
    </row>
    <row r="29" spans="1:9">
      <c r="A29" s="5" t="s">
        <v>49</v>
      </c>
      <c r="B29" s="40">
        <v>161.80000000000001</v>
      </c>
      <c r="C29" s="40">
        <v>6.8</v>
      </c>
      <c r="D29" s="40">
        <v>57.1</v>
      </c>
      <c r="E29" s="40">
        <v>54.7</v>
      </c>
      <c r="F29" s="40">
        <v>43.3</v>
      </c>
      <c r="G29" s="40">
        <v>9.8000000000000007</v>
      </c>
      <c r="H29" s="40">
        <v>30.4</v>
      </c>
      <c r="I29" s="41">
        <v>3</v>
      </c>
    </row>
    <row r="30" spans="1:9">
      <c r="A30" s="5" t="s">
        <v>50</v>
      </c>
      <c r="B30" s="40">
        <v>13.9</v>
      </c>
      <c r="C30" s="40">
        <v>0</v>
      </c>
      <c r="D30" s="40">
        <v>0.5</v>
      </c>
      <c r="E30" s="40">
        <v>12.6</v>
      </c>
      <c r="F30" s="40">
        <v>0.8</v>
      </c>
      <c r="G30" s="40">
        <v>0.8</v>
      </c>
      <c r="H30" s="40">
        <v>0</v>
      </c>
      <c r="I30" s="41">
        <v>0</v>
      </c>
    </row>
    <row r="31" spans="1:9">
      <c r="A31" s="5" t="s">
        <v>51</v>
      </c>
      <c r="B31" s="40">
        <v>99.6</v>
      </c>
      <c r="C31" s="40">
        <v>27.5</v>
      </c>
      <c r="D31" s="40">
        <v>31.7</v>
      </c>
      <c r="E31" s="40">
        <v>19.7</v>
      </c>
      <c r="F31" s="40">
        <v>20.6</v>
      </c>
      <c r="G31" s="40">
        <v>16.100000000000001</v>
      </c>
      <c r="H31" s="40">
        <v>4.5</v>
      </c>
      <c r="I31" s="41">
        <v>0</v>
      </c>
    </row>
    <row r="32" spans="1:9">
      <c r="A32" s="5" t="s">
        <v>52</v>
      </c>
      <c r="B32" s="40">
        <v>96.4</v>
      </c>
      <c r="C32" s="40">
        <v>27.5</v>
      </c>
      <c r="D32" s="40">
        <v>30.7</v>
      </c>
      <c r="E32" s="40">
        <v>18.2</v>
      </c>
      <c r="F32" s="40">
        <v>20</v>
      </c>
      <c r="G32" s="40">
        <v>15.5</v>
      </c>
      <c r="H32" s="40">
        <v>4.5</v>
      </c>
      <c r="I32" s="41">
        <v>0</v>
      </c>
    </row>
    <row r="33" spans="1:9">
      <c r="A33" s="5" t="s">
        <v>53</v>
      </c>
      <c r="B33" s="40">
        <v>31.2</v>
      </c>
      <c r="C33" s="40">
        <v>2.5</v>
      </c>
      <c r="D33" s="40">
        <v>15.3</v>
      </c>
      <c r="E33" s="40">
        <v>3.5</v>
      </c>
      <c r="F33" s="40">
        <v>10</v>
      </c>
      <c r="G33" s="40">
        <v>10</v>
      </c>
      <c r="H33" s="40" t="s">
        <v>38</v>
      </c>
      <c r="I33" s="41" t="s">
        <v>38</v>
      </c>
    </row>
    <row r="34" spans="1:9">
      <c r="A34" s="5" t="s">
        <v>54</v>
      </c>
      <c r="B34" s="40">
        <v>137</v>
      </c>
      <c r="C34" s="40">
        <v>0.9</v>
      </c>
      <c r="D34" s="40">
        <v>13.8</v>
      </c>
      <c r="E34" s="40">
        <v>2</v>
      </c>
      <c r="F34" s="40">
        <v>120.4</v>
      </c>
      <c r="G34" s="40">
        <v>120.4</v>
      </c>
      <c r="H34" s="40" t="s">
        <v>38</v>
      </c>
      <c r="I34" s="41" t="s">
        <v>38</v>
      </c>
    </row>
    <row r="35" spans="1:9">
      <c r="A35" s="5" t="s">
        <v>55</v>
      </c>
      <c r="B35" s="40">
        <v>14.3</v>
      </c>
      <c r="C35" s="40">
        <v>0</v>
      </c>
      <c r="D35" s="40">
        <v>1.9</v>
      </c>
      <c r="E35" s="40">
        <v>2.8</v>
      </c>
      <c r="F35" s="40">
        <v>9.6</v>
      </c>
      <c r="G35" s="40">
        <v>9.3000000000000007</v>
      </c>
      <c r="H35" s="40">
        <v>0.3</v>
      </c>
      <c r="I35" s="41" t="s">
        <v>38</v>
      </c>
    </row>
    <row r="36" spans="1:9">
      <c r="A36" s="5" t="s">
        <v>56</v>
      </c>
      <c r="B36" s="40">
        <v>172.6</v>
      </c>
      <c r="C36" s="40">
        <v>2.4</v>
      </c>
      <c r="D36" s="40">
        <v>70.8</v>
      </c>
      <c r="E36" s="40">
        <v>94.2</v>
      </c>
      <c r="F36" s="40">
        <v>5.2</v>
      </c>
      <c r="G36" s="40">
        <v>0.2</v>
      </c>
      <c r="H36" s="40">
        <v>3.5</v>
      </c>
      <c r="I36" s="41">
        <v>1.6</v>
      </c>
    </row>
    <row r="37" spans="1:9">
      <c r="A37" s="5" t="s">
        <v>57</v>
      </c>
      <c r="B37" s="40">
        <v>24.5</v>
      </c>
      <c r="C37" s="40">
        <v>0.9</v>
      </c>
      <c r="D37" s="40">
        <v>13.5</v>
      </c>
      <c r="E37" s="40">
        <v>9.1999999999999993</v>
      </c>
      <c r="F37" s="40">
        <v>0.9</v>
      </c>
      <c r="G37" s="40">
        <v>0.5</v>
      </c>
      <c r="H37" s="40">
        <v>0.3</v>
      </c>
      <c r="I37" s="41">
        <v>0</v>
      </c>
    </row>
    <row r="38" spans="1:9">
      <c r="A38" s="5" t="s">
        <v>58</v>
      </c>
      <c r="B38" s="40">
        <v>191.7</v>
      </c>
      <c r="C38" s="40">
        <v>8.1</v>
      </c>
      <c r="D38" s="40">
        <v>124.3</v>
      </c>
      <c r="E38" s="40">
        <v>21.8</v>
      </c>
      <c r="F38" s="40">
        <v>37.5</v>
      </c>
      <c r="G38" s="40">
        <v>20.3</v>
      </c>
      <c r="H38" s="40">
        <v>14.6</v>
      </c>
      <c r="I38" s="41">
        <v>2.6</v>
      </c>
    </row>
    <row r="39" spans="1:9" s="55" customFormat="1">
      <c r="A39" s="100" t="s">
        <v>59</v>
      </c>
      <c r="B39" s="53">
        <v>2936.2</v>
      </c>
      <c r="C39" s="53">
        <v>324.3</v>
      </c>
      <c r="D39" s="53">
        <v>642</v>
      </c>
      <c r="E39" s="53">
        <v>312.10000000000002</v>
      </c>
      <c r="F39" s="53">
        <v>1657.9</v>
      </c>
      <c r="G39" s="53">
        <v>808.7</v>
      </c>
      <c r="H39" s="53">
        <v>807</v>
      </c>
      <c r="I39" s="54">
        <v>42.1</v>
      </c>
    </row>
    <row r="40" spans="1:9">
      <c r="A40" s="5" t="s">
        <v>60</v>
      </c>
      <c r="B40" s="40">
        <v>271.60000000000002</v>
      </c>
      <c r="C40" s="40">
        <v>85.9</v>
      </c>
      <c r="D40" s="40">
        <v>69.400000000000006</v>
      </c>
      <c r="E40" s="40">
        <v>28.9</v>
      </c>
      <c r="F40" s="40">
        <v>87.5</v>
      </c>
      <c r="G40" s="40">
        <v>56.4</v>
      </c>
      <c r="H40" s="40">
        <v>30.7</v>
      </c>
      <c r="I40" s="41">
        <v>0.4</v>
      </c>
    </row>
    <row r="41" spans="1:9">
      <c r="A41" s="5" t="s">
        <v>61</v>
      </c>
      <c r="B41" s="40">
        <v>107.7</v>
      </c>
      <c r="C41" s="40">
        <v>12</v>
      </c>
      <c r="D41" s="40">
        <v>58.5</v>
      </c>
      <c r="E41" s="40">
        <v>35</v>
      </c>
      <c r="F41" s="40">
        <v>2.2000000000000002</v>
      </c>
      <c r="G41" s="40">
        <v>2</v>
      </c>
      <c r="H41" s="40">
        <v>0.2</v>
      </c>
      <c r="I41" s="41" t="s">
        <v>38</v>
      </c>
    </row>
    <row r="42" spans="1:9">
      <c r="A42" s="5" t="s">
        <v>62</v>
      </c>
      <c r="B42" s="40">
        <v>329.4</v>
      </c>
      <c r="C42" s="40">
        <v>97.2</v>
      </c>
      <c r="D42" s="40">
        <v>37.200000000000003</v>
      </c>
      <c r="E42" s="40">
        <v>9.1</v>
      </c>
      <c r="F42" s="40">
        <v>185.9</v>
      </c>
      <c r="G42" s="40">
        <v>116</v>
      </c>
      <c r="H42" s="40">
        <v>69.8</v>
      </c>
      <c r="I42" s="41">
        <v>0</v>
      </c>
    </row>
    <row r="43" spans="1:9">
      <c r="A43" s="5" t="s">
        <v>63</v>
      </c>
      <c r="B43" s="40">
        <v>192.2</v>
      </c>
      <c r="C43" s="40">
        <v>2.1</v>
      </c>
      <c r="D43" s="40">
        <v>30.3</v>
      </c>
      <c r="E43" s="40">
        <v>6.7</v>
      </c>
      <c r="F43" s="40">
        <v>153.1</v>
      </c>
      <c r="G43" s="40">
        <v>85.5</v>
      </c>
      <c r="H43" s="40">
        <v>67.599999999999994</v>
      </c>
      <c r="I43" s="41">
        <v>0</v>
      </c>
    </row>
    <row r="44" spans="1:9">
      <c r="A44" s="5" t="s">
        <v>64</v>
      </c>
      <c r="B44" s="40">
        <v>0.4</v>
      </c>
      <c r="C44" s="40" t="s">
        <v>38</v>
      </c>
      <c r="D44" s="40" t="s">
        <v>38</v>
      </c>
      <c r="E44" s="40" t="s">
        <v>38</v>
      </c>
      <c r="F44" s="40">
        <v>0.4</v>
      </c>
      <c r="G44" s="40">
        <v>0.1</v>
      </c>
      <c r="H44" s="40">
        <v>0.3</v>
      </c>
      <c r="I44" s="41" t="s">
        <v>38</v>
      </c>
    </row>
    <row r="45" spans="1:9">
      <c r="A45" s="5" t="s">
        <v>65</v>
      </c>
      <c r="B45" s="40">
        <v>75.599999999999994</v>
      </c>
      <c r="C45" s="40">
        <v>1.3</v>
      </c>
      <c r="D45" s="40">
        <v>26</v>
      </c>
      <c r="E45" s="40">
        <v>8.9</v>
      </c>
      <c r="F45" s="40">
        <v>39.299999999999997</v>
      </c>
      <c r="G45" s="40">
        <v>15.1</v>
      </c>
      <c r="H45" s="40">
        <v>24</v>
      </c>
      <c r="I45" s="41">
        <v>0.2</v>
      </c>
    </row>
    <row r="46" spans="1:9">
      <c r="A46" s="5" t="s">
        <v>66</v>
      </c>
      <c r="B46" s="40">
        <v>575.6</v>
      </c>
      <c r="C46" s="40">
        <v>32.6</v>
      </c>
      <c r="D46" s="40">
        <v>56.7</v>
      </c>
      <c r="E46" s="40">
        <v>52.5</v>
      </c>
      <c r="F46" s="40">
        <v>433.8</v>
      </c>
      <c r="G46" s="40">
        <v>272</v>
      </c>
      <c r="H46" s="40">
        <v>161.80000000000001</v>
      </c>
      <c r="I46" s="41">
        <v>0</v>
      </c>
    </row>
    <row r="47" spans="1:9">
      <c r="A47" s="5" t="s">
        <v>67</v>
      </c>
      <c r="B47" s="40">
        <v>55.4</v>
      </c>
      <c r="C47" s="40">
        <v>27</v>
      </c>
      <c r="D47" s="40">
        <v>0.9</v>
      </c>
      <c r="E47" s="40">
        <v>1.5</v>
      </c>
      <c r="F47" s="40">
        <v>26</v>
      </c>
      <c r="G47" s="40">
        <v>20.8</v>
      </c>
      <c r="H47" s="40">
        <v>5.2</v>
      </c>
      <c r="I47" s="41">
        <v>0</v>
      </c>
    </row>
    <row r="48" spans="1:9">
      <c r="A48" s="5" t="s">
        <v>68</v>
      </c>
      <c r="B48" s="40">
        <v>500</v>
      </c>
      <c r="C48" s="40">
        <v>40.5</v>
      </c>
      <c r="D48" s="40">
        <v>132</v>
      </c>
      <c r="E48" s="40">
        <v>24.1</v>
      </c>
      <c r="F48" s="40">
        <v>303.39999999999998</v>
      </c>
      <c r="G48" s="40">
        <v>172.2</v>
      </c>
      <c r="H48" s="40">
        <v>131.19999999999999</v>
      </c>
      <c r="I48" s="41">
        <v>0</v>
      </c>
    </row>
    <row r="49" spans="1:9">
      <c r="A49" s="5" t="s">
        <v>69</v>
      </c>
      <c r="B49" s="40">
        <v>43.8</v>
      </c>
      <c r="C49" s="40" t="s">
        <v>38</v>
      </c>
      <c r="D49" s="40">
        <v>17.600000000000001</v>
      </c>
      <c r="E49" s="40">
        <v>20.399999999999999</v>
      </c>
      <c r="F49" s="40">
        <v>5.7</v>
      </c>
      <c r="G49" s="40" t="s">
        <v>38</v>
      </c>
      <c r="H49" s="40">
        <v>5.7</v>
      </c>
      <c r="I49" s="41" t="s">
        <v>38</v>
      </c>
    </row>
    <row r="50" spans="1:9">
      <c r="A50" s="5" t="s">
        <v>70</v>
      </c>
      <c r="B50" s="40">
        <v>353.3</v>
      </c>
      <c r="C50" s="40">
        <v>20.2</v>
      </c>
      <c r="D50" s="40">
        <v>109.1</v>
      </c>
      <c r="E50" s="40">
        <v>25.2</v>
      </c>
      <c r="F50" s="40">
        <v>198.9</v>
      </c>
      <c r="G50" s="40">
        <v>126.2</v>
      </c>
      <c r="H50" s="40">
        <v>72</v>
      </c>
      <c r="I50" s="41">
        <v>0.7</v>
      </c>
    </row>
    <row r="51" spans="1:9">
      <c r="A51" s="5" t="s">
        <v>71</v>
      </c>
      <c r="B51" s="40">
        <v>573.1</v>
      </c>
      <c r="C51" s="40">
        <v>7</v>
      </c>
      <c r="D51" s="40">
        <v>107.5</v>
      </c>
      <c r="E51" s="40">
        <v>86.9</v>
      </c>
      <c r="F51" s="40">
        <v>371.7</v>
      </c>
      <c r="G51" s="40">
        <v>27.9</v>
      </c>
      <c r="H51" s="40">
        <v>303</v>
      </c>
      <c r="I51" s="41">
        <v>40.799999999999997</v>
      </c>
    </row>
    <row r="52" spans="1:9">
      <c r="A52" s="5" t="s">
        <v>72</v>
      </c>
      <c r="B52" s="40">
        <v>26.5</v>
      </c>
      <c r="C52" s="40">
        <v>0.5</v>
      </c>
      <c r="D52" s="40">
        <v>16.100000000000001</v>
      </c>
      <c r="E52" s="40">
        <v>9.9</v>
      </c>
      <c r="F52" s="40">
        <v>0</v>
      </c>
      <c r="G52" s="40">
        <v>0</v>
      </c>
      <c r="H52" s="40">
        <v>0</v>
      </c>
      <c r="I52" s="41">
        <v>0</v>
      </c>
    </row>
    <row r="53" spans="1:9">
      <c r="A53" s="5" t="s">
        <v>73</v>
      </c>
      <c r="B53" s="40">
        <v>23.9</v>
      </c>
      <c r="C53" s="40">
        <v>0</v>
      </c>
      <c r="D53" s="40">
        <v>11.1</v>
      </c>
      <c r="E53" s="40">
        <v>9.6999999999999993</v>
      </c>
      <c r="F53" s="40">
        <v>3.2</v>
      </c>
      <c r="G53" s="40">
        <v>0</v>
      </c>
      <c r="H53" s="40">
        <v>3.2</v>
      </c>
      <c r="I53" s="41">
        <v>0</v>
      </c>
    </row>
    <row r="54" spans="1:9" ht="12.95" customHeight="1"/>
    <row r="55" spans="1:9" s="10" customFormat="1" ht="12.95" customHeight="1">
      <c r="A55" s="92" t="s">
        <v>74</v>
      </c>
    </row>
    <row r="56" spans="1:9" s="10" customFormat="1" ht="12.95" customHeight="1">
      <c r="A56" s="111" t="s">
        <v>324</v>
      </c>
    </row>
    <row r="57" spans="1:9" ht="12.95" customHeight="1"/>
  </sheetData>
  <mergeCells count="8">
    <mergeCell ref="A5:A7"/>
    <mergeCell ref="B5:I5"/>
    <mergeCell ref="G6:I6"/>
    <mergeCell ref="B6:B7"/>
    <mergeCell ref="C6:C7"/>
    <mergeCell ref="D6:D7"/>
    <mergeCell ref="E6:E7"/>
    <mergeCell ref="F6:F7"/>
  </mergeCells>
  <pageMargins left="0.75" right="0.75" top="1" bottom="1" header="0" footer="0"/>
  <pageSetup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6"/>
  <sheetViews>
    <sheetView workbookViewId="0"/>
  </sheetViews>
  <sheetFormatPr baseColWidth="10" defaultColWidth="11.42578125" defaultRowHeight="15"/>
  <cols>
    <col min="1" max="1" width="25.7109375" style="8" bestFit="1" customWidth="1"/>
    <col min="2" max="2" width="19.5703125" style="8" customWidth="1"/>
    <col min="3" max="10" width="12.85546875" style="8" bestFit="1" customWidth="1"/>
    <col min="11" max="16384" width="11.42578125" style="8"/>
  </cols>
  <sheetData>
    <row r="1" spans="1:10">
      <c r="A1" s="72" t="s">
        <v>318</v>
      </c>
    </row>
    <row r="2" spans="1:10" ht="18">
      <c r="A2" s="4" t="s">
        <v>106</v>
      </c>
    </row>
    <row r="3" spans="1:10" s="9" customFormat="1" ht="17.100000000000001" customHeight="1">
      <c r="A3" s="1" t="s">
        <v>335</v>
      </c>
    </row>
    <row r="4" spans="1:10" ht="12.95" customHeight="1"/>
    <row r="5" spans="1:10" ht="15" customHeight="1">
      <c r="A5" s="132" t="s">
        <v>97</v>
      </c>
      <c r="B5" s="132" t="s">
        <v>77</v>
      </c>
      <c r="C5" s="131" t="s">
        <v>333</v>
      </c>
      <c r="D5" s="136"/>
      <c r="E5" s="136"/>
      <c r="F5" s="136"/>
      <c r="G5" s="136"/>
      <c r="H5" s="136"/>
      <c r="I5" s="136"/>
      <c r="J5" s="136"/>
    </row>
    <row r="6" spans="1:10" ht="15" customHeight="1">
      <c r="A6" s="138"/>
      <c r="B6" s="138"/>
      <c r="C6" s="134" t="s">
        <v>331</v>
      </c>
      <c r="D6" s="134" t="s">
        <v>100</v>
      </c>
      <c r="E6" s="134" t="s">
        <v>101</v>
      </c>
      <c r="F6" s="134" t="s">
        <v>334</v>
      </c>
      <c r="G6" s="134" t="s">
        <v>332</v>
      </c>
      <c r="H6" s="131" t="s">
        <v>326</v>
      </c>
      <c r="I6" s="136"/>
      <c r="J6" s="136"/>
    </row>
    <row r="7" spans="1:10" ht="85.5">
      <c r="A7" s="133"/>
      <c r="B7" s="133"/>
      <c r="C7" s="135"/>
      <c r="D7" s="135"/>
      <c r="E7" s="135"/>
      <c r="F7" s="135"/>
      <c r="G7" s="135"/>
      <c r="H7" s="6" t="s">
        <v>103</v>
      </c>
      <c r="I7" s="6" t="s">
        <v>104</v>
      </c>
      <c r="J7" s="77" t="s">
        <v>105</v>
      </c>
    </row>
    <row r="8" spans="1:10">
      <c r="A8" s="102" t="s">
        <v>78</v>
      </c>
      <c r="B8" s="100" t="s">
        <v>164</v>
      </c>
      <c r="C8" s="100">
        <v>8232</v>
      </c>
      <c r="D8" s="100">
        <v>655.20000000000005</v>
      </c>
      <c r="E8" s="100">
        <v>2395.3000000000002</v>
      </c>
      <c r="F8" s="100">
        <v>1385.2</v>
      </c>
      <c r="G8" s="100">
        <v>3796.4</v>
      </c>
      <c r="H8" s="100">
        <v>2003.9</v>
      </c>
      <c r="I8" s="100">
        <v>1570.5</v>
      </c>
      <c r="J8" s="52">
        <v>222</v>
      </c>
    </row>
    <row r="9" spans="1:10">
      <c r="A9" s="106"/>
      <c r="B9" s="100" t="s">
        <v>165</v>
      </c>
      <c r="C9" s="100">
        <v>7710.4</v>
      </c>
      <c r="D9" s="100">
        <v>545.20000000000005</v>
      </c>
      <c r="E9" s="100">
        <v>2264.3000000000002</v>
      </c>
      <c r="F9" s="100">
        <v>1287.7</v>
      </c>
      <c r="G9" s="100">
        <v>3613.2</v>
      </c>
      <c r="H9" s="100">
        <v>1930.3</v>
      </c>
      <c r="I9" s="100">
        <v>1476.7</v>
      </c>
      <c r="J9" s="52">
        <v>206.2</v>
      </c>
    </row>
    <row r="10" spans="1:10">
      <c r="A10" s="106"/>
      <c r="B10" s="5" t="s">
        <v>166</v>
      </c>
      <c r="C10" s="5">
        <v>521.6</v>
      </c>
      <c r="D10" s="5">
        <v>109.9</v>
      </c>
      <c r="E10" s="5">
        <v>131</v>
      </c>
      <c r="F10" s="5">
        <v>97.5</v>
      </c>
      <c r="G10" s="5">
        <v>183.2</v>
      </c>
      <c r="H10" s="5">
        <v>73.599999999999994</v>
      </c>
      <c r="I10" s="5">
        <v>93.8</v>
      </c>
      <c r="J10" s="3">
        <v>15.8</v>
      </c>
    </row>
    <row r="11" spans="1:10">
      <c r="A11" s="106"/>
      <c r="B11" s="5" t="s">
        <v>80</v>
      </c>
      <c r="C11" s="5">
        <v>727.3</v>
      </c>
      <c r="D11" s="5">
        <v>52.5</v>
      </c>
      <c r="E11" s="5">
        <v>175.6</v>
      </c>
      <c r="F11" s="5">
        <v>117.8</v>
      </c>
      <c r="G11" s="5">
        <v>381.4</v>
      </c>
      <c r="H11" s="5">
        <v>83.1</v>
      </c>
      <c r="I11" s="5">
        <v>260.2</v>
      </c>
      <c r="J11" s="3">
        <v>38.200000000000003</v>
      </c>
    </row>
    <row r="12" spans="1:10">
      <c r="A12" s="106"/>
      <c r="B12" s="5" t="s">
        <v>81</v>
      </c>
      <c r="C12" s="5">
        <v>906.5</v>
      </c>
      <c r="D12" s="5">
        <v>136.69999999999999</v>
      </c>
      <c r="E12" s="5">
        <v>232.3</v>
      </c>
      <c r="F12" s="5">
        <v>157</v>
      </c>
      <c r="G12" s="5">
        <v>380.4</v>
      </c>
      <c r="H12" s="5">
        <v>98.1</v>
      </c>
      <c r="I12" s="5">
        <v>270.2</v>
      </c>
      <c r="J12" s="3">
        <v>12.1</v>
      </c>
    </row>
    <row r="13" spans="1:10">
      <c r="A13" s="106"/>
      <c r="B13" s="5" t="s">
        <v>82</v>
      </c>
      <c r="C13" s="5">
        <v>708.2</v>
      </c>
      <c r="D13" s="5">
        <v>20.8</v>
      </c>
      <c r="E13" s="5">
        <v>198.7</v>
      </c>
      <c r="F13" s="5">
        <v>93.2</v>
      </c>
      <c r="G13" s="5">
        <v>395.6</v>
      </c>
      <c r="H13" s="5">
        <v>252</v>
      </c>
      <c r="I13" s="5">
        <v>125.8</v>
      </c>
      <c r="J13" s="3">
        <v>17.7</v>
      </c>
    </row>
    <row r="14" spans="1:10">
      <c r="A14" s="106"/>
      <c r="B14" s="5" t="s">
        <v>83</v>
      </c>
      <c r="C14" s="5">
        <v>722.8</v>
      </c>
      <c r="D14" s="5">
        <v>83.3</v>
      </c>
      <c r="E14" s="5">
        <v>146.6</v>
      </c>
      <c r="F14" s="5">
        <v>112</v>
      </c>
      <c r="G14" s="5">
        <v>380.9</v>
      </c>
      <c r="H14" s="5">
        <v>277.5</v>
      </c>
      <c r="I14" s="5">
        <v>99.1</v>
      </c>
      <c r="J14" s="3">
        <v>4.3</v>
      </c>
    </row>
    <row r="15" spans="1:10">
      <c r="A15" s="106"/>
      <c r="B15" s="5" t="s">
        <v>84</v>
      </c>
      <c r="C15" s="5">
        <v>1373.6</v>
      </c>
      <c r="D15" s="5">
        <v>200.6</v>
      </c>
      <c r="E15" s="5">
        <v>342.7</v>
      </c>
      <c r="F15" s="5">
        <v>184.3</v>
      </c>
      <c r="G15" s="5">
        <v>646.1</v>
      </c>
      <c r="H15" s="5">
        <v>451.3</v>
      </c>
      <c r="I15" s="5">
        <v>172.1</v>
      </c>
      <c r="J15" s="3">
        <v>22.7</v>
      </c>
    </row>
    <row r="16" spans="1:10">
      <c r="A16" s="104"/>
      <c r="B16" s="5" t="s">
        <v>85</v>
      </c>
      <c r="C16" s="5">
        <v>3272</v>
      </c>
      <c r="D16" s="5">
        <v>51.4</v>
      </c>
      <c r="E16" s="5">
        <v>1168.5</v>
      </c>
      <c r="F16" s="5">
        <v>623.4</v>
      </c>
      <c r="G16" s="5">
        <v>1428.8</v>
      </c>
      <c r="H16" s="5">
        <v>768.2</v>
      </c>
      <c r="I16" s="5">
        <v>549.29999999999995</v>
      </c>
      <c r="J16" s="3">
        <v>111.3</v>
      </c>
    </row>
    <row r="17" spans="1:10">
      <c r="A17" s="105" t="s">
        <v>86</v>
      </c>
      <c r="B17" s="48" t="s">
        <v>164</v>
      </c>
      <c r="C17" s="48">
        <v>2099.6999999999998</v>
      </c>
      <c r="D17" s="48">
        <v>256.10000000000002</v>
      </c>
      <c r="E17" s="48">
        <v>364.9</v>
      </c>
      <c r="F17" s="48">
        <v>367.8</v>
      </c>
      <c r="G17" s="48">
        <v>1110.9000000000001</v>
      </c>
      <c r="H17" s="48">
        <v>859.1</v>
      </c>
      <c r="I17" s="48">
        <v>207.8</v>
      </c>
      <c r="J17" s="56">
        <v>44</v>
      </c>
    </row>
    <row r="18" spans="1:10">
      <c r="A18" s="106"/>
      <c r="B18" s="112" t="s">
        <v>165</v>
      </c>
      <c r="C18" s="112">
        <v>1939.2</v>
      </c>
      <c r="D18" s="112">
        <v>163.6</v>
      </c>
      <c r="E18" s="112">
        <v>319.60000000000002</v>
      </c>
      <c r="F18" s="112">
        <v>349.9</v>
      </c>
      <c r="G18" s="112">
        <v>1106.0999999999999</v>
      </c>
      <c r="H18" s="112">
        <v>858.8</v>
      </c>
      <c r="I18" s="112">
        <v>206.3</v>
      </c>
      <c r="J18" s="52">
        <v>41</v>
      </c>
    </row>
    <row r="19" spans="1:10">
      <c r="A19" s="106"/>
      <c r="B19" s="39" t="s">
        <v>166</v>
      </c>
      <c r="C19" s="39">
        <v>160.6</v>
      </c>
      <c r="D19" s="39">
        <v>92.6</v>
      </c>
      <c r="E19" s="39">
        <v>45.3</v>
      </c>
      <c r="F19" s="39">
        <v>17.899999999999999</v>
      </c>
      <c r="G19" s="39">
        <v>4.8</v>
      </c>
      <c r="H19" s="39">
        <v>0.3</v>
      </c>
      <c r="I19" s="39">
        <v>1.5</v>
      </c>
      <c r="J19" s="3">
        <v>3</v>
      </c>
    </row>
    <row r="20" spans="1:10">
      <c r="A20" s="106"/>
      <c r="B20" s="39" t="s">
        <v>80</v>
      </c>
      <c r="C20" s="39">
        <v>68.7</v>
      </c>
      <c r="D20" s="39">
        <v>20.8</v>
      </c>
      <c r="E20" s="39">
        <v>12.8</v>
      </c>
      <c r="F20" s="39">
        <v>13.4</v>
      </c>
      <c r="G20" s="39">
        <v>21.7</v>
      </c>
      <c r="H20" s="39">
        <v>2.1</v>
      </c>
      <c r="I20" s="39">
        <v>18.2</v>
      </c>
      <c r="J20" s="3">
        <v>1.5</v>
      </c>
    </row>
    <row r="21" spans="1:10">
      <c r="A21" s="106"/>
      <c r="B21" s="39" t="s">
        <v>81</v>
      </c>
      <c r="C21" s="39">
        <v>131.6</v>
      </c>
      <c r="D21" s="39">
        <v>28.6</v>
      </c>
      <c r="E21" s="39">
        <v>30.1</v>
      </c>
      <c r="F21" s="39">
        <v>51.8</v>
      </c>
      <c r="G21" s="39">
        <v>21.1</v>
      </c>
      <c r="H21" s="39">
        <v>8.3000000000000007</v>
      </c>
      <c r="I21" s="39">
        <v>9.1</v>
      </c>
      <c r="J21" s="3">
        <v>3.7</v>
      </c>
    </row>
    <row r="22" spans="1:10">
      <c r="A22" s="106"/>
      <c r="B22" s="39" t="s">
        <v>82</v>
      </c>
      <c r="C22" s="39">
        <v>78</v>
      </c>
      <c r="D22" s="39">
        <v>7.8</v>
      </c>
      <c r="E22" s="39">
        <v>27.6</v>
      </c>
      <c r="F22" s="39">
        <v>32</v>
      </c>
      <c r="G22" s="39">
        <v>10.5</v>
      </c>
      <c r="H22" s="39">
        <v>1.9</v>
      </c>
      <c r="I22" s="39">
        <v>6</v>
      </c>
      <c r="J22" s="3">
        <v>2.7</v>
      </c>
    </row>
    <row r="23" spans="1:10">
      <c r="A23" s="106"/>
      <c r="B23" s="39" t="s">
        <v>83</v>
      </c>
      <c r="C23" s="39">
        <v>395.5</v>
      </c>
      <c r="D23" s="39">
        <v>12</v>
      </c>
      <c r="E23" s="39">
        <v>47.9</v>
      </c>
      <c r="F23" s="39">
        <v>39.5</v>
      </c>
      <c r="G23" s="39">
        <v>296.2</v>
      </c>
      <c r="H23" s="39">
        <v>221.4</v>
      </c>
      <c r="I23" s="39">
        <v>71.900000000000006</v>
      </c>
      <c r="J23" s="3">
        <v>2.9</v>
      </c>
    </row>
    <row r="24" spans="1:10">
      <c r="A24" s="106"/>
      <c r="B24" s="39" t="s">
        <v>84</v>
      </c>
      <c r="C24" s="39">
        <v>465.6</v>
      </c>
      <c r="D24" s="39">
        <v>91.3</v>
      </c>
      <c r="E24" s="39">
        <v>92.7</v>
      </c>
      <c r="F24" s="39">
        <v>46.6</v>
      </c>
      <c r="G24" s="39">
        <v>235</v>
      </c>
      <c r="H24" s="39">
        <v>176.4</v>
      </c>
      <c r="I24" s="39">
        <v>45.1</v>
      </c>
      <c r="J24" s="3">
        <v>13.5</v>
      </c>
    </row>
    <row r="25" spans="1:10">
      <c r="A25" s="104"/>
      <c r="B25" s="39" t="s">
        <v>85</v>
      </c>
      <c r="C25" s="39">
        <v>799.7</v>
      </c>
      <c r="D25" s="39">
        <v>3.1</v>
      </c>
      <c r="E25" s="39">
        <v>108.6</v>
      </c>
      <c r="F25" s="39">
        <v>166.6</v>
      </c>
      <c r="G25" s="39">
        <v>521.5</v>
      </c>
      <c r="H25" s="39">
        <v>448.7</v>
      </c>
      <c r="I25" s="39">
        <v>56</v>
      </c>
      <c r="J25" s="3">
        <v>16.7</v>
      </c>
    </row>
    <row r="26" spans="1:10">
      <c r="A26" s="105" t="s">
        <v>87</v>
      </c>
      <c r="B26" s="48" t="s">
        <v>164</v>
      </c>
      <c r="C26" s="48">
        <v>3257.7</v>
      </c>
      <c r="D26" s="48">
        <v>333.7</v>
      </c>
      <c r="E26" s="48">
        <v>712.1</v>
      </c>
      <c r="F26" s="48">
        <v>388.8</v>
      </c>
      <c r="G26" s="48">
        <v>1823.2</v>
      </c>
      <c r="H26" s="48">
        <v>880</v>
      </c>
      <c r="I26" s="48">
        <v>888.2</v>
      </c>
      <c r="J26" s="56">
        <v>54.9</v>
      </c>
    </row>
    <row r="27" spans="1:10">
      <c r="A27" s="106"/>
      <c r="B27" s="112" t="s">
        <v>165</v>
      </c>
      <c r="C27" s="112">
        <v>2907.9</v>
      </c>
      <c r="D27" s="112">
        <v>318.3</v>
      </c>
      <c r="E27" s="112">
        <v>628.1</v>
      </c>
      <c r="F27" s="112">
        <v>309.7</v>
      </c>
      <c r="G27" s="112">
        <v>1651.8</v>
      </c>
      <c r="H27" s="112">
        <v>806.7</v>
      </c>
      <c r="I27" s="112">
        <v>802.9</v>
      </c>
      <c r="J27" s="52">
        <v>42.2</v>
      </c>
    </row>
    <row r="28" spans="1:10">
      <c r="A28" s="106"/>
      <c r="B28" s="39" t="s">
        <v>166</v>
      </c>
      <c r="C28" s="39">
        <v>349.9</v>
      </c>
      <c r="D28" s="39">
        <v>15.4</v>
      </c>
      <c r="E28" s="39">
        <v>84</v>
      </c>
      <c r="F28" s="39">
        <v>79.099999999999994</v>
      </c>
      <c r="G28" s="39">
        <v>171.4</v>
      </c>
      <c r="H28" s="39">
        <v>73.3</v>
      </c>
      <c r="I28" s="39">
        <v>85.3</v>
      </c>
      <c r="J28" s="3">
        <v>12.8</v>
      </c>
    </row>
    <row r="29" spans="1:10">
      <c r="A29" s="106"/>
      <c r="B29" s="39" t="s">
        <v>80</v>
      </c>
      <c r="C29" s="39">
        <v>596.1</v>
      </c>
      <c r="D29" s="39">
        <v>27.7</v>
      </c>
      <c r="E29" s="39">
        <v>133.9</v>
      </c>
      <c r="F29" s="39">
        <v>77.400000000000006</v>
      </c>
      <c r="G29" s="39">
        <v>357.1</v>
      </c>
      <c r="H29" s="39">
        <v>80.900000000000006</v>
      </c>
      <c r="I29" s="39">
        <v>239.5</v>
      </c>
      <c r="J29" s="3">
        <v>36.700000000000003</v>
      </c>
    </row>
    <row r="30" spans="1:10">
      <c r="A30" s="106"/>
      <c r="B30" s="39" t="s">
        <v>81</v>
      </c>
      <c r="C30" s="39">
        <v>679</v>
      </c>
      <c r="D30" s="39">
        <v>97</v>
      </c>
      <c r="E30" s="39">
        <v>170.8</v>
      </c>
      <c r="F30" s="39">
        <v>92.2</v>
      </c>
      <c r="G30" s="39">
        <v>319</v>
      </c>
      <c r="H30" s="39">
        <v>79.2</v>
      </c>
      <c r="I30" s="39">
        <v>234.9</v>
      </c>
      <c r="J30" s="3">
        <v>4.8</v>
      </c>
    </row>
    <row r="31" spans="1:10">
      <c r="A31" s="106"/>
      <c r="B31" s="39" t="s">
        <v>82</v>
      </c>
      <c r="C31" s="39">
        <v>521</v>
      </c>
      <c r="D31" s="39">
        <v>11.2</v>
      </c>
      <c r="E31" s="39">
        <v>127.5</v>
      </c>
      <c r="F31" s="39">
        <v>38.6</v>
      </c>
      <c r="G31" s="39">
        <v>343.7</v>
      </c>
      <c r="H31" s="39">
        <v>249.1</v>
      </c>
      <c r="I31" s="39">
        <v>94.6</v>
      </c>
      <c r="J31" s="3">
        <v>0</v>
      </c>
    </row>
    <row r="32" spans="1:10">
      <c r="A32" s="106"/>
      <c r="B32" s="39" t="s">
        <v>83</v>
      </c>
      <c r="C32" s="39">
        <v>244.2</v>
      </c>
      <c r="D32" s="39">
        <v>64.8</v>
      </c>
      <c r="E32" s="39">
        <v>65</v>
      </c>
      <c r="F32" s="39">
        <v>34.5</v>
      </c>
      <c r="G32" s="39">
        <v>79.900000000000006</v>
      </c>
      <c r="H32" s="39">
        <v>56.1</v>
      </c>
      <c r="I32" s="39">
        <v>23.8</v>
      </c>
      <c r="J32" s="3">
        <v>0</v>
      </c>
    </row>
    <row r="33" spans="1:10">
      <c r="A33" s="106"/>
      <c r="B33" s="39" t="s">
        <v>84</v>
      </c>
      <c r="C33" s="39">
        <v>475.7</v>
      </c>
      <c r="D33" s="39">
        <v>93.6</v>
      </c>
      <c r="E33" s="39">
        <v>66.099999999999994</v>
      </c>
      <c r="F33" s="39">
        <v>41</v>
      </c>
      <c r="G33" s="39">
        <v>275.10000000000002</v>
      </c>
      <c r="H33" s="39">
        <v>173.5</v>
      </c>
      <c r="I33" s="39">
        <v>100.9</v>
      </c>
      <c r="J33" s="3">
        <v>0.6</v>
      </c>
    </row>
    <row r="34" spans="1:10">
      <c r="A34" s="104"/>
      <c r="B34" s="39" t="s">
        <v>85</v>
      </c>
      <c r="C34" s="39">
        <v>391.9</v>
      </c>
      <c r="D34" s="39">
        <v>24</v>
      </c>
      <c r="E34" s="39">
        <v>64.900000000000006</v>
      </c>
      <c r="F34" s="39">
        <v>25.9</v>
      </c>
      <c r="G34" s="39">
        <v>277.10000000000002</v>
      </c>
      <c r="H34" s="39">
        <v>167.9</v>
      </c>
      <c r="I34" s="39">
        <v>109.2</v>
      </c>
      <c r="J34" s="3">
        <v>0</v>
      </c>
    </row>
    <row r="35" spans="1:10">
      <c r="A35" s="105" t="s">
        <v>88</v>
      </c>
      <c r="B35" s="48" t="s">
        <v>164</v>
      </c>
      <c r="C35" s="48">
        <v>2874.6</v>
      </c>
      <c r="D35" s="48">
        <v>65.3</v>
      </c>
      <c r="E35" s="48">
        <v>1318.3</v>
      </c>
      <c r="F35" s="48">
        <v>628.6</v>
      </c>
      <c r="G35" s="48">
        <v>862.3</v>
      </c>
      <c r="H35" s="48">
        <v>264.8</v>
      </c>
      <c r="I35" s="48">
        <v>474.5</v>
      </c>
      <c r="J35" s="56">
        <v>123</v>
      </c>
    </row>
    <row r="36" spans="1:10" ht="12.95" customHeight="1">
      <c r="A36" s="106"/>
      <c r="B36" s="112" t="s">
        <v>165</v>
      </c>
      <c r="C36" s="112">
        <v>2863.4</v>
      </c>
      <c r="D36" s="112">
        <v>63.4</v>
      </c>
      <c r="E36" s="112">
        <v>1316.7</v>
      </c>
      <c r="F36" s="112">
        <v>628.1</v>
      </c>
      <c r="G36" s="112">
        <v>855.3</v>
      </c>
      <c r="H36" s="112">
        <v>264.8</v>
      </c>
      <c r="I36" s="112">
        <v>467.5</v>
      </c>
      <c r="J36" s="59">
        <v>123</v>
      </c>
    </row>
    <row r="37" spans="1:10" s="10" customFormat="1" ht="12.95" customHeight="1">
      <c r="A37" s="106"/>
      <c r="B37" s="39" t="s">
        <v>166</v>
      </c>
      <c r="C37" s="39">
        <v>11.2</v>
      </c>
      <c r="D37" s="39">
        <v>2</v>
      </c>
      <c r="E37" s="39">
        <v>1.7</v>
      </c>
      <c r="F37" s="39">
        <v>0.5</v>
      </c>
      <c r="G37" s="39">
        <v>7</v>
      </c>
      <c r="H37" s="39">
        <v>0</v>
      </c>
      <c r="I37" s="39">
        <v>7</v>
      </c>
      <c r="J37" s="3">
        <v>0</v>
      </c>
    </row>
    <row r="38" spans="1:10" s="10" customFormat="1" ht="12.95" customHeight="1">
      <c r="A38" s="106"/>
      <c r="B38" s="39" t="s">
        <v>80</v>
      </c>
      <c r="C38" s="39">
        <v>62.5</v>
      </c>
      <c r="D38" s="39">
        <v>3.9</v>
      </c>
      <c r="E38" s="39">
        <v>29</v>
      </c>
      <c r="F38" s="39">
        <v>27</v>
      </c>
      <c r="G38" s="39">
        <v>2.6</v>
      </c>
      <c r="H38" s="39">
        <v>0.2</v>
      </c>
      <c r="I38" s="39">
        <v>2.4</v>
      </c>
      <c r="J38" s="3">
        <v>0</v>
      </c>
    </row>
    <row r="39" spans="1:10" ht="12.95" customHeight="1">
      <c r="A39" s="106"/>
      <c r="B39" s="39" t="s">
        <v>81</v>
      </c>
      <c r="C39" s="39">
        <v>95.9</v>
      </c>
      <c r="D39" s="39">
        <v>11.2</v>
      </c>
      <c r="E39" s="39">
        <v>31.4</v>
      </c>
      <c r="F39" s="39">
        <v>13</v>
      </c>
      <c r="G39" s="39">
        <v>40.299999999999997</v>
      </c>
      <c r="H39" s="39">
        <v>10.6</v>
      </c>
      <c r="I39" s="39">
        <v>26.2</v>
      </c>
      <c r="J39" s="3">
        <v>3.5</v>
      </c>
    </row>
    <row r="40" spans="1:10">
      <c r="A40" s="106"/>
      <c r="B40" s="39" t="s">
        <v>82</v>
      </c>
      <c r="C40" s="39">
        <v>109.3</v>
      </c>
      <c r="D40" s="39">
        <v>1.8</v>
      </c>
      <c r="E40" s="39">
        <v>43.6</v>
      </c>
      <c r="F40" s="39">
        <v>22.5</v>
      </c>
      <c r="G40" s="39">
        <v>41.4</v>
      </c>
      <c r="H40" s="39">
        <v>1.1000000000000001</v>
      </c>
      <c r="I40" s="39">
        <v>25.3</v>
      </c>
      <c r="J40" s="3">
        <v>14.9</v>
      </c>
    </row>
    <row r="41" spans="1:10">
      <c r="A41" s="106"/>
      <c r="B41" s="39" t="s">
        <v>83</v>
      </c>
      <c r="C41" s="39">
        <v>83.1</v>
      </c>
      <c r="D41" s="39">
        <v>6.5</v>
      </c>
      <c r="E41" s="39">
        <v>33.700000000000003</v>
      </c>
      <c r="F41" s="39">
        <v>38.1</v>
      </c>
      <c r="G41" s="39">
        <v>4.8</v>
      </c>
      <c r="H41" s="39" t="s">
        <v>38</v>
      </c>
      <c r="I41" s="39">
        <v>3.4</v>
      </c>
      <c r="J41" s="3">
        <v>1.4</v>
      </c>
    </row>
    <row r="42" spans="1:10">
      <c r="A42" s="106"/>
      <c r="B42" s="39" t="s">
        <v>84</v>
      </c>
      <c r="C42" s="39">
        <v>432.3</v>
      </c>
      <c r="D42" s="39">
        <v>15.7</v>
      </c>
      <c r="E42" s="39">
        <v>184</v>
      </c>
      <c r="F42" s="39">
        <v>96.7</v>
      </c>
      <c r="G42" s="39">
        <v>136</v>
      </c>
      <c r="H42" s="39">
        <v>101.4</v>
      </c>
      <c r="I42" s="39">
        <v>26.1</v>
      </c>
      <c r="J42" s="3">
        <v>8.6</v>
      </c>
    </row>
    <row r="43" spans="1:10">
      <c r="A43" s="106"/>
      <c r="B43" s="39" t="s">
        <v>85</v>
      </c>
      <c r="C43" s="39">
        <v>2080.4</v>
      </c>
      <c r="D43" s="39">
        <v>24.3</v>
      </c>
      <c r="E43" s="39">
        <v>995</v>
      </c>
      <c r="F43" s="39">
        <v>430.8</v>
      </c>
      <c r="G43" s="39">
        <v>630.29999999999995</v>
      </c>
      <c r="H43" s="39">
        <v>151.6</v>
      </c>
      <c r="I43" s="39">
        <v>384.1</v>
      </c>
      <c r="J43" s="3">
        <v>94.6</v>
      </c>
    </row>
    <row r="44" spans="1:10">
      <c r="C44" s="10"/>
      <c r="D44" s="10"/>
      <c r="E44" s="10"/>
      <c r="F44" s="10"/>
      <c r="G44" s="10"/>
      <c r="H44" s="10"/>
      <c r="I44" s="10"/>
      <c r="J44" s="10"/>
    </row>
    <row r="45" spans="1:10">
      <c r="A45" s="110" t="s">
        <v>329</v>
      </c>
    </row>
    <row r="46" spans="1:10">
      <c r="A46" s="111" t="s">
        <v>324</v>
      </c>
    </row>
  </sheetData>
  <mergeCells count="9">
    <mergeCell ref="C5:J5"/>
    <mergeCell ref="A5:A7"/>
    <mergeCell ref="B5:B7"/>
    <mergeCell ref="C6:C7"/>
    <mergeCell ref="D6:D7"/>
    <mergeCell ref="E6:E7"/>
    <mergeCell ref="F6:F7"/>
    <mergeCell ref="G6:G7"/>
    <mergeCell ref="H6:J6"/>
  </mergeCells>
  <pageMargins left="0.75" right="0.75" top="1" bottom="1" header="0" footer="0"/>
  <pageSetup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6"/>
  <sheetViews>
    <sheetView zoomScaleNormal="100" workbookViewId="0"/>
  </sheetViews>
  <sheetFormatPr baseColWidth="10" defaultColWidth="11.42578125" defaultRowHeight="15"/>
  <cols>
    <col min="1" max="1" width="64.28515625" style="8" bestFit="1" customWidth="1"/>
    <col min="2" max="9" width="12.85546875" style="8" bestFit="1" customWidth="1"/>
    <col min="10" max="16384" width="11.42578125" style="8"/>
  </cols>
  <sheetData>
    <row r="1" spans="1:9">
      <c r="A1" s="72" t="s">
        <v>318</v>
      </c>
    </row>
    <row r="2" spans="1:9" ht="18">
      <c r="A2" s="4" t="s">
        <v>108</v>
      </c>
    </row>
    <row r="3" spans="1:9" s="9" customFormat="1" ht="17.100000000000001" customHeight="1">
      <c r="A3" s="1" t="s">
        <v>338</v>
      </c>
    </row>
    <row r="4" spans="1:9" ht="12.95" customHeight="1"/>
    <row r="5" spans="1:9">
      <c r="A5" s="129" t="s">
        <v>109</v>
      </c>
      <c r="B5" s="130" t="s">
        <v>320</v>
      </c>
      <c r="C5" s="130"/>
      <c r="D5" s="130"/>
      <c r="E5" s="130" t="s">
        <v>336</v>
      </c>
      <c r="F5" s="130"/>
      <c r="G5" s="130"/>
      <c r="H5" s="130"/>
      <c r="I5" s="130"/>
    </row>
    <row r="6" spans="1:9" ht="42.75">
      <c r="A6" s="129"/>
      <c r="B6" s="6" t="s">
        <v>110</v>
      </c>
      <c r="C6" s="6" t="s">
        <v>111</v>
      </c>
      <c r="D6" s="6" t="s">
        <v>112</v>
      </c>
      <c r="E6" s="6" t="s">
        <v>79</v>
      </c>
      <c r="F6" s="6" t="s">
        <v>113</v>
      </c>
      <c r="G6" s="6" t="s">
        <v>114</v>
      </c>
      <c r="H6" s="6" t="s">
        <v>115</v>
      </c>
      <c r="I6" s="6" t="s">
        <v>116</v>
      </c>
    </row>
    <row r="7" spans="1:9" s="55" customFormat="1" ht="18.75" customHeight="1">
      <c r="A7" s="100" t="s">
        <v>27</v>
      </c>
      <c r="B7" s="58">
        <v>540</v>
      </c>
      <c r="C7" s="58">
        <v>286.5</v>
      </c>
      <c r="D7" s="58">
        <v>286.5</v>
      </c>
      <c r="E7" s="58">
        <v>8882.7000000000007</v>
      </c>
      <c r="F7" s="58">
        <v>1343.9</v>
      </c>
      <c r="G7" s="58">
        <v>3781.4</v>
      </c>
      <c r="H7" s="58">
        <v>2964</v>
      </c>
      <c r="I7" s="58">
        <v>793.4</v>
      </c>
    </row>
    <row r="8" spans="1:9">
      <c r="A8" s="5" t="s">
        <v>28</v>
      </c>
      <c r="B8" s="7">
        <v>13</v>
      </c>
      <c r="C8" s="7">
        <v>13</v>
      </c>
      <c r="D8" s="7">
        <v>2</v>
      </c>
      <c r="E8" s="7">
        <v>351.8</v>
      </c>
      <c r="F8" s="7">
        <v>164.3</v>
      </c>
      <c r="G8" s="7">
        <v>173.3</v>
      </c>
      <c r="H8" s="7">
        <v>12.6</v>
      </c>
      <c r="I8" s="7">
        <v>1.5</v>
      </c>
    </row>
    <row r="9" spans="1:9">
      <c r="A9" s="5" t="s">
        <v>29</v>
      </c>
      <c r="B9" s="7">
        <v>10</v>
      </c>
      <c r="C9" s="7">
        <v>7</v>
      </c>
      <c r="D9" s="7">
        <v>5</v>
      </c>
      <c r="E9" s="7">
        <v>119.9</v>
      </c>
      <c r="F9" s="7">
        <v>2.1</v>
      </c>
      <c r="G9" s="7">
        <v>52.1</v>
      </c>
      <c r="H9" s="7">
        <v>62.1</v>
      </c>
      <c r="I9" s="7">
        <v>3.6</v>
      </c>
    </row>
    <row r="10" spans="1:9">
      <c r="A10" s="5" t="s">
        <v>30</v>
      </c>
      <c r="B10" s="7">
        <v>8</v>
      </c>
      <c r="C10" s="7">
        <v>5</v>
      </c>
      <c r="D10" s="7">
        <v>5</v>
      </c>
      <c r="E10" s="7">
        <v>117.7</v>
      </c>
      <c r="F10" s="7" t="s">
        <v>38</v>
      </c>
      <c r="G10" s="7">
        <v>52.1</v>
      </c>
      <c r="H10" s="7">
        <v>62.1</v>
      </c>
      <c r="I10" s="7">
        <v>3.6</v>
      </c>
    </row>
    <row r="11" spans="1:9" s="55" customFormat="1">
      <c r="A11" s="100" t="s">
        <v>31</v>
      </c>
      <c r="B11" s="58">
        <v>138.6</v>
      </c>
      <c r="C11" s="58">
        <v>87.3</v>
      </c>
      <c r="D11" s="58">
        <v>63.6</v>
      </c>
      <c r="E11" s="58">
        <v>1205.5999999999999</v>
      </c>
      <c r="F11" s="58">
        <v>233.3</v>
      </c>
      <c r="G11" s="58">
        <v>730.5</v>
      </c>
      <c r="H11" s="58">
        <v>115</v>
      </c>
      <c r="I11" s="58">
        <v>126.8</v>
      </c>
    </row>
    <row r="12" spans="1:9">
      <c r="A12" s="5" t="s">
        <v>32</v>
      </c>
      <c r="B12" s="7">
        <v>15</v>
      </c>
      <c r="C12" s="7">
        <v>14</v>
      </c>
      <c r="D12" s="7">
        <v>4</v>
      </c>
      <c r="E12" s="7">
        <v>129.69999999999999</v>
      </c>
      <c r="F12" s="7">
        <v>96</v>
      </c>
      <c r="G12" s="7">
        <v>24.4</v>
      </c>
      <c r="H12" s="7">
        <v>8.3000000000000007</v>
      </c>
      <c r="I12" s="7">
        <v>1</v>
      </c>
    </row>
    <row r="13" spans="1:9">
      <c r="A13" s="5" t="s">
        <v>33</v>
      </c>
      <c r="B13" s="7">
        <v>2.6</v>
      </c>
      <c r="C13" s="7">
        <v>1</v>
      </c>
      <c r="D13" s="7">
        <v>1.6</v>
      </c>
      <c r="E13" s="7">
        <v>0.4</v>
      </c>
      <c r="F13" s="7" t="s">
        <v>38</v>
      </c>
      <c r="G13" s="7">
        <v>0.2</v>
      </c>
      <c r="H13" s="7">
        <v>0.2</v>
      </c>
      <c r="I13" s="7">
        <v>0</v>
      </c>
    </row>
    <row r="14" spans="1:9">
      <c r="A14" s="5" t="s">
        <v>34</v>
      </c>
      <c r="B14" s="7" t="s">
        <v>38</v>
      </c>
      <c r="C14" s="7" t="s">
        <v>38</v>
      </c>
      <c r="D14" s="7" t="s">
        <v>38</v>
      </c>
      <c r="E14" s="7" t="s">
        <v>38</v>
      </c>
      <c r="F14" s="7" t="s">
        <v>38</v>
      </c>
      <c r="G14" s="7" t="s">
        <v>38</v>
      </c>
      <c r="H14" s="7" t="s">
        <v>38</v>
      </c>
      <c r="I14" s="7" t="s">
        <v>38</v>
      </c>
    </row>
    <row r="15" spans="1:9">
      <c r="A15" s="5" t="s">
        <v>35</v>
      </c>
      <c r="B15" s="7" t="s">
        <v>38</v>
      </c>
      <c r="C15" s="7" t="s">
        <v>38</v>
      </c>
      <c r="D15" s="7" t="s">
        <v>38</v>
      </c>
      <c r="E15" s="7" t="s">
        <v>38</v>
      </c>
      <c r="F15" s="7" t="s">
        <v>38</v>
      </c>
      <c r="G15" s="7" t="s">
        <v>38</v>
      </c>
      <c r="H15" s="7" t="s">
        <v>38</v>
      </c>
      <c r="I15" s="7" t="s">
        <v>38</v>
      </c>
    </row>
    <row r="16" spans="1:9">
      <c r="A16" s="5" t="s">
        <v>36</v>
      </c>
      <c r="B16" s="7">
        <v>1</v>
      </c>
      <c r="C16" s="7" t="s">
        <v>38</v>
      </c>
      <c r="D16" s="7">
        <v>1</v>
      </c>
      <c r="E16" s="7">
        <v>0.1</v>
      </c>
      <c r="F16" s="7" t="s">
        <v>38</v>
      </c>
      <c r="G16" s="7" t="s">
        <v>38</v>
      </c>
      <c r="H16" s="7">
        <v>0.1</v>
      </c>
      <c r="I16" s="7">
        <v>0</v>
      </c>
    </row>
    <row r="17" spans="1:9">
      <c r="A17" s="5" t="s">
        <v>37</v>
      </c>
      <c r="B17" s="7">
        <v>2</v>
      </c>
      <c r="C17" s="7">
        <v>2</v>
      </c>
      <c r="D17" s="7" t="s">
        <v>38</v>
      </c>
      <c r="E17" s="7">
        <v>8.1</v>
      </c>
      <c r="F17" s="7">
        <v>7.5</v>
      </c>
      <c r="G17" s="7">
        <v>0.6</v>
      </c>
      <c r="H17" s="7" t="s">
        <v>38</v>
      </c>
      <c r="I17" s="7" t="s">
        <v>38</v>
      </c>
    </row>
    <row r="18" spans="1:9">
      <c r="A18" s="5" t="s">
        <v>39</v>
      </c>
      <c r="B18" s="7">
        <v>14</v>
      </c>
      <c r="C18" s="7">
        <v>11</v>
      </c>
      <c r="D18" s="7">
        <v>4</v>
      </c>
      <c r="E18" s="7">
        <v>269.39999999999998</v>
      </c>
      <c r="F18" s="7">
        <v>59.4</v>
      </c>
      <c r="G18" s="7">
        <v>182</v>
      </c>
      <c r="H18" s="7">
        <v>18.3</v>
      </c>
      <c r="I18" s="7">
        <v>9.6999999999999993</v>
      </c>
    </row>
    <row r="19" spans="1:9">
      <c r="A19" s="5" t="s">
        <v>40</v>
      </c>
      <c r="B19" s="7">
        <v>4</v>
      </c>
      <c r="C19" s="7">
        <v>4</v>
      </c>
      <c r="D19" s="7" t="s">
        <v>38</v>
      </c>
      <c r="E19" s="7">
        <v>160.19999999999999</v>
      </c>
      <c r="F19" s="7">
        <v>0.2</v>
      </c>
      <c r="G19" s="7">
        <v>160</v>
      </c>
      <c r="H19" s="7" t="s">
        <v>38</v>
      </c>
      <c r="I19" s="7" t="s">
        <v>38</v>
      </c>
    </row>
    <row r="20" spans="1:9">
      <c r="A20" s="5" t="s">
        <v>41</v>
      </c>
      <c r="B20" s="7">
        <v>4</v>
      </c>
      <c r="C20" s="7">
        <v>3</v>
      </c>
      <c r="D20" s="7">
        <v>1</v>
      </c>
      <c r="E20" s="7">
        <v>2.7</v>
      </c>
      <c r="F20" s="7">
        <v>2.6</v>
      </c>
      <c r="G20" s="7">
        <v>0</v>
      </c>
      <c r="H20" s="7">
        <v>0.1</v>
      </c>
      <c r="I20" s="7" t="s">
        <v>38</v>
      </c>
    </row>
    <row r="21" spans="1:9">
      <c r="A21" s="5" t="s">
        <v>42</v>
      </c>
      <c r="B21" s="7">
        <v>4</v>
      </c>
      <c r="C21" s="7">
        <v>3</v>
      </c>
      <c r="D21" s="7">
        <v>1</v>
      </c>
      <c r="E21" s="7">
        <v>4.0999999999999996</v>
      </c>
      <c r="F21" s="7">
        <v>0.1</v>
      </c>
      <c r="G21" s="7">
        <v>3.5</v>
      </c>
      <c r="H21" s="7">
        <v>0.5</v>
      </c>
      <c r="I21" s="7" t="s">
        <v>38</v>
      </c>
    </row>
    <row r="22" spans="1:9">
      <c r="A22" s="5" t="s">
        <v>43</v>
      </c>
      <c r="B22" s="7">
        <v>9</v>
      </c>
      <c r="C22" s="7">
        <v>8</v>
      </c>
      <c r="D22" s="7">
        <v>1</v>
      </c>
      <c r="E22" s="7">
        <v>67.3</v>
      </c>
      <c r="F22" s="7">
        <v>11</v>
      </c>
      <c r="G22" s="7">
        <v>55.9</v>
      </c>
      <c r="H22" s="7">
        <v>0.3</v>
      </c>
      <c r="I22" s="7" t="s">
        <v>38</v>
      </c>
    </row>
    <row r="23" spans="1:9">
      <c r="A23" s="5" t="s">
        <v>44</v>
      </c>
      <c r="B23" s="7">
        <v>8.3000000000000007</v>
      </c>
      <c r="C23" s="7">
        <v>4</v>
      </c>
      <c r="D23" s="7">
        <v>4.3</v>
      </c>
      <c r="E23" s="7">
        <v>8.5</v>
      </c>
      <c r="F23" s="7">
        <v>4.8</v>
      </c>
      <c r="G23" s="7">
        <v>1.8</v>
      </c>
      <c r="H23" s="7">
        <v>0.2</v>
      </c>
      <c r="I23" s="7">
        <v>1.6</v>
      </c>
    </row>
    <row r="24" spans="1:9">
      <c r="A24" s="5" t="s">
        <v>45</v>
      </c>
      <c r="B24" s="7">
        <v>11</v>
      </c>
      <c r="C24" s="7">
        <v>3</v>
      </c>
      <c r="D24" s="7">
        <v>8</v>
      </c>
      <c r="E24" s="7">
        <v>162.5</v>
      </c>
      <c r="F24" s="7">
        <v>17.100000000000001</v>
      </c>
      <c r="G24" s="7">
        <v>117.9</v>
      </c>
      <c r="H24" s="7">
        <v>0.7</v>
      </c>
      <c r="I24" s="7">
        <v>26.8</v>
      </c>
    </row>
    <row r="25" spans="1:9">
      <c r="A25" s="5" t="s">
        <v>46</v>
      </c>
      <c r="B25" s="7">
        <v>1</v>
      </c>
      <c r="C25" s="7">
        <v>1</v>
      </c>
      <c r="D25" s="7" t="s">
        <v>38</v>
      </c>
      <c r="E25" s="7">
        <v>96</v>
      </c>
      <c r="F25" s="7">
        <v>0</v>
      </c>
      <c r="G25" s="7">
        <v>96</v>
      </c>
      <c r="H25" s="7" t="s">
        <v>38</v>
      </c>
      <c r="I25" s="7" t="s">
        <v>38</v>
      </c>
    </row>
    <row r="26" spans="1:9">
      <c r="A26" s="5" t="s">
        <v>47</v>
      </c>
      <c r="B26" s="7">
        <v>7</v>
      </c>
      <c r="C26" s="7">
        <v>2</v>
      </c>
      <c r="D26" s="7">
        <v>5</v>
      </c>
      <c r="E26" s="7">
        <v>61.1</v>
      </c>
      <c r="F26" s="7">
        <v>17.100000000000001</v>
      </c>
      <c r="G26" s="7">
        <v>21.9</v>
      </c>
      <c r="H26" s="7">
        <v>0.7</v>
      </c>
      <c r="I26" s="7">
        <v>21.3</v>
      </c>
    </row>
    <row r="27" spans="1:9">
      <c r="A27" s="5" t="s">
        <v>48</v>
      </c>
      <c r="B27" s="7">
        <v>14.1</v>
      </c>
      <c r="C27" s="7">
        <v>7</v>
      </c>
      <c r="D27" s="7">
        <v>8.1</v>
      </c>
      <c r="E27" s="7">
        <v>33</v>
      </c>
      <c r="F27" s="7">
        <v>3.5</v>
      </c>
      <c r="G27" s="7">
        <v>18.5</v>
      </c>
      <c r="H27" s="7">
        <v>9.1</v>
      </c>
      <c r="I27" s="7">
        <v>1.9</v>
      </c>
    </row>
    <row r="28" spans="1:9">
      <c r="A28" s="5" t="s">
        <v>49</v>
      </c>
      <c r="B28" s="7">
        <v>32.6</v>
      </c>
      <c r="C28" s="7">
        <v>15.3</v>
      </c>
      <c r="D28" s="7">
        <v>24.6</v>
      </c>
      <c r="E28" s="7">
        <v>242.3</v>
      </c>
      <c r="F28" s="7">
        <v>20.7</v>
      </c>
      <c r="G28" s="7">
        <v>62.9</v>
      </c>
      <c r="H28" s="7">
        <v>73.400000000000006</v>
      </c>
      <c r="I28" s="7">
        <v>85.3</v>
      </c>
    </row>
    <row r="29" spans="1:9">
      <c r="A29" s="5" t="s">
        <v>50</v>
      </c>
      <c r="B29" s="7">
        <v>5</v>
      </c>
      <c r="C29" s="7">
        <v>5</v>
      </c>
      <c r="D29" s="7" t="s">
        <v>38</v>
      </c>
      <c r="E29" s="7">
        <v>8.6</v>
      </c>
      <c r="F29" s="7">
        <v>3.3</v>
      </c>
      <c r="G29" s="7">
        <v>5.4</v>
      </c>
      <c r="H29" s="7" t="s">
        <v>38</v>
      </c>
      <c r="I29" s="7" t="s">
        <v>38</v>
      </c>
    </row>
    <row r="30" spans="1:9">
      <c r="A30" s="5" t="s">
        <v>51</v>
      </c>
      <c r="B30" s="7">
        <v>3</v>
      </c>
      <c r="C30" s="7">
        <v>2</v>
      </c>
      <c r="D30" s="7">
        <v>1</v>
      </c>
      <c r="E30" s="7">
        <v>52.2</v>
      </c>
      <c r="F30" s="7" t="s">
        <v>38</v>
      </c>
      <c r="G30" s="7">
        <v>51.7</v>
      </c>
      <c r="H30" s="7">
        <v>0.5</v>
      </c>
      <c r="I30" s="7" t="s">
        <v>38</v>
      </c>
    </row>
    <row r="31" spans="1:9">
      <c r="A31" s="5" t="s">
        <v>52</v>
      </c>
      <c r="B31" s="7">
        <v>3</v>
      </c>
      <c r="C31" s="7">
        <v>2</v>
      </c>
      <c r="D31" s="7">
        <v>1</v>
      </c>
      <c r="E31" s="7">
        <v>52.2</v>
      </c>
      <c r="F31" s="7" t="s">
        <v>38</v>
      </c>
      <c r="G31" s="7">
        <v>51.7</v>
      </c>
      <c r="H31" s="7">
        <v>0.5</v>
      </c>
      <c r="I31" s="7" t="s">
        <v>38</v>
      </c>
    </row>
    <row r="32" spans="1:9">
      <c r="A32" s="5" t="s">
        <v>53</v>
      </c>
      <c r="B32" s="7">
        <v>6</v>
      </c>
      <c r="C32" s="7">
        <v>2</v>
      </c>
      <c r="D32" s="7">
        <v>4</v>
      </c>
      <c r="E32" s="7">
        <v>18.899999999999999</v>
      </c>
      <c r="F32" s="7" t="s">
        <v>38</v>
      </c>
      <c r="G32" s="7">
        <v>15.1</v>
      </c>
      <c r="H32" s="7">
        <v>3.3</v>
      </c>
      <c r="I32" s="7">
        <v>0.5</v>
      </c>
    </row>
    <row r="33" spans="1:9">
      <c r="A33" s="5" t="s">
        <v>54</v>
      </c>
      <c r="B33" s="7">
        <v>1</v>
      </c>
      <c r="C33" s="7">
        <v>1</v>
      </c>
      <c r="D33" s="7" t="s">
        <v>38</v>
      </c>
      <c r="E33" s="7">
        <v>7.1</v>
      </c>
      <c r="F33" s="7">
        <v>7.1</v>
      </c>
      <c r="G33" s="7" t="s">
        <v>38</v>
      </c>
      <c r="H33" s="7" t="s">
        <v>38</v>
      </c>
      <c r="I33" s="7" t="s">
        <v>38</v>
      </c>
    </row>
    <row r="34" spans="1:9">
      <c r="A34" s="5" t="s">
        <v>55</v>
      </c>
      <c r="B34" s="7">
        <v>2</v>
      </c>
      <c r="C34" s="7">
        <v>2</v>
      </c>
      <c r="D34" s="7" t="s">
        <v>38</v>
      </c>
      <c r="E34" s="7">
        <v>30.5</v>
      </c>
      <c r="F34" s="7" t="s">
        <v>38</v>
      </c>
      <c r="G34" s="7">
        <v>30.5</v>
      </c>
      <c r="H34" s="7" t="s">
        <v>38</v>
      </c>
      <c r="I34" s="7" t="s">
        <v>38</v>
      </c>
    </row>
    <row r="35" spans="1:9">
      <c r="A35" s="5" t="s">
        <v>56</v>
      </c>
      <c r="B35" s="7">
        <v>11</v>
      </c>
      <c r="C35" s="7">
        <v>10</v>
      </c>
      <c r="D35" s="7">
        <v>2</v>
      </c>
      <c r="E35" s="7">
        <v>68.5</v>
      </c>
      <c r="F35" s="7">
        <v>57.5</v>
      </c>
      <c r="G35" s="7">
        <v>0</v>
      </c>
      <c r="H35" s="7">
        <v>11</v>
      </c>
      <c r="I35" s="7" t="s">
        <v>38</v>
      </c>
    </row>
    <row r="36" spans="1:9">
      <c r="A36" s="5" t="s">
        <v>57</v>
      </c>
      <c r="B36" s="7">
        <v>7</v>
      </c>
      <c r="C36" s="7">
        <v>5</v>
      </c>
      <c r="D36" s="7">
        <v>2</v>
      </c>
      <c r="E36" s="7">
        <v>2.7</v>
      </c>
      <c r="F36" s="7">
        <v>2.1</v>
      </c>
      <c r="G36" s="7" t="s">
        <v>38</v>
      </c>
      <c r="H36" s="7">
        <v>0.6</v>
      </c>
      <c r="I36" s="7">
        <v>0</v>
      </c>
    </row>
    <row r="37" spans="1:9">
      <c r="A37" s="5" t="s">
        <v>58</v>
      </c>
      <c r="B37" s="7">
        <v>10.199999999999999</v>
      </c>
      <c r="C37" s="7">
        <v>9.1999999999999993</v>
      </c>
      <c r="D37" s="7">
        <v>1</v>
      </c>
      <c r="E37" s="7">
        <v>7.5</v>
      </c>
      <c r="F37" s="7">
        <v>7.3</v>
      </c>
      <c r="G37" s="7" t="s">
        <v>38</v>
      </c>
      <c r="H37" s="7">
        <v>0.2</v>
      </c>
      <c r="I37" s="7" t="s">
        <v>38</v>
      </c>
    </row>
    <row r="38" spans="1:9" s="55" customFormat="1">
      <c r="A38" s="100" t="s">
        <v>59</v>
      </c>
      <c r="B38" s="58">
        <v>350.2</v>
      </c>
      <c r="C38" s="58">
        <v>155.1</v>
      </c>
      <c r="D38" s="58">
        <v>210.9</v>
      </c>
      <c r="E38" s="58">
        <v>7126.7</v>
      </c>
      <c r="F38" s="58">
        <v>877.3</v>
      </c>
      <c r="G38" s="58">
        <v>2825.5</v>
      </c>
      <c r="H38" s="58">
        <v>2762.5</v>
      </c>
      <c r="I38" s="58">
        <v>661.5</v>
      </c>
    </row>
    <row r="39" spans="1:9">
      <c r="A39" s="5" t="s">
        <v>60</v>
      </c>
      <c r="B39" s="7">
        <v>32.9</v>
      </c>
      <c r="C39" s="7">
        <v>28.9</v>
      </c>
      <c r="D39" s="7">
        <v>5</v>
      </c>
      <c r="E39" s="7">
        <v>158.19999999999999</v>
      </c>
      <c r="F39" s="7">
        <v>28.1</v>
      </c>
      <c r="G39" s="7">
        <v>104.4</v>
      </c>
      <c r="H39" s="7">
        <v>22.4</v>
      </c>
      <c r="I39" s="7">
        <v>3.3</v>
      </c>
    </row>
    <row r="40" spans="1:9">
      <c r="A40" s="5" t="s">
        <v>61</v>
      </c>
      <c r="B40" s="7">
        <v>2</v>
      </c>
      <c r="C40" s="7">
        <v>2</v>
      </c>
      <c r="D40" s="7" t="s">
        <v>38</v>
      </c>
      <c r="E40" s="7">
        <v>50.5</v>
      </c>
      <c r="F40" s="7" t="s">
        <v>38</v>
      </c>
      <c r="G40" s="7">
        <v>50.5</v>
      </c>
      <c r="H40" s="7" t="s">
        <v>38</v>
      </c>
      <c r="I40" s="7" t="s">
        <v>38</v>
      </c>
    </row>
    <row r="41" spans="1:9">
      <c r="A41" s="5" t="s">
        <v>62</v>
      </c>
      <c r="B41" s="7">
        <v>20</v>
      </c>
      <c r="C41" s="7">
        <v>19</v>
      </c>
      <c r="D41" s="7">
        <v>1</v>
      </c>
      <c r="E41" s="7">
        <v>900.3</v>
      </c>
      <c r="F41" s="7">
        <v>173.6</v>
      </c>
      <c r="G41" s="7">
        <v>726</v>
      </c>
      <c r="H41" s="7">
        <v>0.6</v>
      </c>
      <c r="I41" s="7">
        <v>0.1</v>
      </c>
    </row>
    <row r="42" spans="1:9">
      <c r="A42" s="5" t="s">
        <v>63</v>
      </c>
      <c r="B42" s="7">
        <v>18</v>
      </c>
      <c r="C42" s="7">
        <v>17</v>
      </c>
      <c r="D42" s="7">
        <v>1</v>
      </c>
      <c r="E42" s="7">
        <v>801.3</v>
      </c>
      <c r="F42" s="7">
        <v>74.599999999999994</v>
      </c>
      <c r="G42" s="7">
        <v>726</v>
      </c>
      <c r="H42" s="7">
        <v>0.6</v>
      </c>
      <c r="I42" s="7">
        <v>0.1</v>
      </c>
    </row>
    <row r="43" spans="1:9">
      <c r="A43" s="5" t="s">
        <v>64</v>
      </c>
      <c r="B43" s="7" t="s">
        <v>38</v>
      </c>
      <c r="C43" s="7" t="s">
        <v>38</v>
      </c>
      <c r="D43" s="7" t="s">
        <v>38</v>
      </c>
      <c r="E43" s="7" t="s">
        <v>38</v>
      </c>
      <c r="F43" s="7" t="s">
        <v>38</v>
      </c>
      <c r="G43" s="7" t="s">
        <v>38</v>
      </c>
      <c r="H43" s="7" t="s">
        <v>38</v>
      </c>
      <c r="I43" s="7" t="s">
        <v>38</v>
      </c>
    </row>
    <row r="44" spans="1:9">
      <c r="A44" s="5" t="s">
        <v>65</v>
      </c>
      <c r="B44" s="7">
        <v>2</v>
      </c>
      <c r="C44" s="7">
        <v>2</v>
      </c>
      <c r="D44" s="7" t="s">
        <v>38</v>
      </c>
      <c r="E44" s="7">
        <v>9.4</v>
      </c>
      <c r="F44" s="7">
        <v>2</v>
      </c>
      <c r="G44" s="7">
        <v>7.4</v>
      </c>
      <c r="H44" s="7" t="s">
        <v>38</v>
      </c>
      <c r="I44" s="7" t="s">
        <v>38</v>
      </c>
    </row>
    <row r="45" spans="1:9">
      <c r="A45" s="5" t="s">
        <v>66</v>
      </c>
      <c r="B45" s="7">
        <v>111.9</v>
      </c>
      <c r="C45" s="7">
        <v>51.6</v>
      </c>
      <c r="D45" s="7">
        <v>71.099999999999994</v>
      </c>
      <c r="E45" s="7">
        <v>4475.2</v>
      </c>
      <c r="F45" s="7">
        <v>456.4</v>
      </c>
      <c r="G45" s="7">
        <v>1530.3</v>
      </c>
      <c r="H45" s="7">
        <v>2047.6</v>
      </c>
      <c r="I45" s="7">
        <v>440.8</v>
      </c>
    </row>
    <row r="46" spans="1:9">
      <c r="A46" s="5" t="s">
        <v>67</v>
      </c>
      <c r="B46" s="7">
        <v>7</v>
      </c>
      <c r="C46" s="7">
        <v>6</v>
      </c>
      <c r="D46" s="7">
        <v>2</v>
      </c>
      <c r="E46" s="7">
        <v>62.7</v>
      </c>
      <c r="F46" s="7">
        <v>22.3</v>
      </c>
      <c r="G46" s="7">
        <v>38.1</v>
      </c>
      <c r="H46" s="7">
        <v>1.8</v>
      </c>
      <c r="I46" s="7">
        <v>0.5</v>
      </c>
    </row>
    <row r="47" spans="1:9">
      <c r="A47" s="5" t="s">
        <v>68</v>
      </c>
      <c r="B47" s="7">
        <v>11</v>
      </c>
      <c r="C47" s="7">
        <v>6</v>
      </c>
      <c r="D47" s="7">
        <v>5</v>
      </c>
      <c r="E47" s="7">
        <v>223.4</v>
      </c>
      <c r="F47" s="7">
        <v>115.8</v>
      </c>
      <c r="G47" s="7">
        <v>23.4</v>
      </c>
      <c r="H47" s="7">
        <v>84.2</v>
      </c>
      <c r="I47" s="7" t="s">
        <v>38</v>
      </c>
    </row>
    <row r="48" spans="1:9">
      <c r="A48" s="5" t="s">
        <v>69</v>
      </c>
      <c r="B48" s="7">
        <v>20</v>
      </c>
      <c r="C48" s="7">
        <v>2</v>
      </c>
      <c r="D48" s="7">
        <v>18</v>
      </c>
      <c r="E48" s="7">
        <v>113.5</v>
      </c>
      <c r="F48" s="7">
        <v>1.7</v>
      </c>
      <c r="G48" s="7">
        <v>0</v>
      </c>
      <c r="H48" s="7">
        <v>108.8</v>
      </c>
      <c r="I48" s="7">
        <v>3</v>
      </c>
    </row>
    <row r="49" spans="1:9">
      <c r="A49" s="5" t="s">
        <v>70</v>
      </c>
      <c r="B49" s="7">
        <v>106.4</v>
      </c>
      <c r="C49" s="7">
        <v>27.6</v>
      </c>
      <c r="D49" s="7">
        <v>79.8</v>
      </c>
      <c r="E49" s="7">
        <v>633.20000000000005</v>
      </c>
      <c r="F49" s="7">
        <v>39.6</v>
      </c>
      <c r="G49" s="7">
        <v>224.7</v>
      </c>
      <c r="H49" s="7">
        <v>270.3</v>
      </c>
      <c r="I49" s="7">
        <v>98.7</v>
      </c>
    </row>
    <row r="50" spans="1:9">
      <c r="A50" s="5" t="s">
        <v>71</v>
      </c>
      <c r="B50" s="7">
        <v>26</v>
      </c>
      <c r="C50" s="7">
        <v>7</v>
      </c>
      <c r="D50" s="7">
        <v>21</v>
      </c>
      <c r="E50" s="7">
        <v>356.6</v>
      </c>
      <c r="F50" s="7">
        <v>4.0999999999999996</v>
      </c>
      <c r="G50" s="7">
        <v>105.4</v>
      </c>
      <c r="H50" s="7">
        <v>157</v>
      </c>
      <c r="I50" s="7">
        <v>90.1</v>
      </c>
    </row>
    <row r="51" spans="1:9">
      <c r="A51" s="5" t="s">
        <v>72</v>
      </c>
      <c r="B51" s="7">
        <v>8</v>
      </c>
      <c r="C51" s="7">
        <v>2</v>
      </c>
      <c r="D51" s="7">
        <v>6</v>
      </c>
      <c r="E51" s="7">
        <v>87.6</v>
      </c>
      <c r="F51" s="7">
        <v>19.3</v>
      </c>
      <c r="G51" s="7">
        <v>15.2</v>
      </c>
      <c r="H51" s="7">
        <v>28.1</v>
      </c>
      <c r="I51" s="7">
        <v>25</v>
      </c>
    </row>
    <row r="52" spans="1:9">
      <c r="A52" s="5" t="s">
        <v>73</v>
      </c>
      <c r="B52" s="7">
        <v>3</v>
      </c>
      <c r="C52" s="7">
        <v>1</v>
      </c>
      <c r="D52" s="7">
        <v>2</v>
      </c>
      <c r="E52" s="7">
        <v>56.2</v>
      </c>
      <c r="F52" s="7">
        <v>14.5</v>
      </c>
      <c r="G52" s="7" t="s">
        <v>38</v>
      </c>
      <c r="H52" s="7">
        <v>41.7</v>
      </c>
      <c r="I52" s="7" t="s">
        <v>38</v>
      </c>
    </row>
    <row r="53" spans="1:9" ht="12.95" customHeight="1"/>
    <row r="54" spans="1:9" s="10" customFormat="1" ht="12.95" customHeight="1">
      <c r="A54" s="92" t="s">
        <v>337</v>
      </c>
    </row>
    <row r="55" spans="1:9" s="10" customFormat="1" ht="12.95" customHeight="1">
      <c r="A55" s="10" t="s">
        <v>324</v>
      </c>
    </row>
    <row r="56" spans="1:9" ht="12.95" customHeight="1"/>
  </sheetData>
  <mergeCells count="3">
    <mergeCell ref="A5:A6"/>
    <mergeCell ref="B5:D5"/>
    <mergeCell ref="E5:I5"/>
  </mergeCells>
  <pageMargins left="0.75" right="0.75" top="1" bottom="1" header="0" footer="0"/>
  <pageSetup orientation="landscape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DEA8A58F09F74CA0439F7135DB4E30" ma:contentTypeVersion="11" ma:contentTypeDescription="Create a new document." ma:contentTypeScope="" ma:versionID="32118e0d816f02066115d242ea1a9d57">
  <xsd:schema xmlns:xsd="http://www.w3.org/2001/XMLSchema" xmlns:xs="http://www.w3.org/2001/XMLSchema" xmlns:p="http://schemas.microsoft.com/office/2006/metadata/properties" xmlns:ns2="a34e2b68-d21a-4780-a113-64622ce9bd6f" xmlns:ns3="1d083b17-9101-4e1d-973a-3cbb51c13b71" targetNamespace="http://schemas.microsoft.com/office/2006/metadata/properties" ma:root="true" ma:fieldsID="6fa4825a475c7d200bd381437ae26614" ns2:_="" ns3:_="">
    <xsd:import namespace="a34e2b68-d21a-4780-a113-64622ce9bd6f"/>
    <xsd:import namespace="1d083b17-9101-4e1d-973a-3cbb51c13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e2b68-d21a-4780-a113-64622ce9b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3b17-9101-4e1d-973a-3cbb51c13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F7689F-7DA8-40F8-A165-93DA8F510C31}"/>
</file>

<file path=customXml/itemProps2.xml><?xml version="1.0" encoding="utf-8"?>
<ds:datastoreItem xmlns:ds="http://schemas.openxmlformats.org/officeDocument/2006/customXml" ds:itemID="{C9433289-8156-4577-80F2-749E57229D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BF44A9-3AC9-4A0C-8308-8F3FEB57C039}">
  <ds:schemaRefs>
    <ds:schemaRef ds:uri="http://schemas.openxmlformats.org/package/2006/metadata/core-properties"/>
    <ds:schemaRef ds:uri="a34e2b68-d21a-4780-a113-64622ce9bd6f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1d083b17-9101-4e1d-973a-3cbb51c13b7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26</vt:i4>
      </vt:variant>
    </vt:vector>
  </HeadingPairs>
  <TitlesOfParts>
    <vt:vector size="26" baseType="lpstr">
      <vt:lpstr>Innhold</vt:lpstr>
      <vt:lpstr>A6.1</vt:lpstr>
      <vt:lpstr>A6.2a</vt:lpstr>
      <vt:lpstr>A6.2b</vt:lpstr>
      <vt:lpstr>A6.3a</vt:lpstr>
      <vt:lpstr>A6.3b</vt:lpstr>
      <vt:lpstr>A6.4a</vt:lpstr>
      <vt:lpstr>A6.4b</vt:lpstr>
      <vt:lpstr>A6.5a</vt:lpstr>
      <vt:lpstr>A6.5b</vt:lpstr>
      <vt:lpstr>A6.6a</vt:lpstr>
      <vt:lpstr>A6.6b</vt:lpstr>
      <vt:lpstr>A6.7a</vt:lpstr>
      <vt:lpstr>A6.7b</vt:lpstr>
      <vt:lpstr>A6.8a</vt:lpstr>
      <vt:lpstr>A6.8b</vt:lpstr>
      <vt:lpstr>A6.9a</vt:lpstr>
      <vt:lpstr>A6.9b</vt:lpstr>
      <vt:lpstr>A6.10a</vt:lpstr>
      <vt:lpstr>A6.10b</vt:lpstr>
      <vt:lpstr>A6.11a</vt:lpstr>
      <vt:lpstr>A6.11b</vt:lpstr>
      <vt:lpstr>A6.12a</vt:lpstr>
      <vt:lpstr>A6.12b</vt:lpstr>
      <vt:lpstr>A6.13a</vt:lpstr>
      <vt:lpstr>A6.13b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Langhoff, Kristine</dc:creator>
  <cp:keywords/>
  <dc:description/>
  <cp:lastModifiedBy>Bjørn Magne Olsen</cp:lastModifiedBy>
  <cp:revision/>
  <dcterms:created xsi:type="dcterms:W3CDTF">2018-02-28T13:00:32Z</dcterms:created>
  <dcterms:modified xsi:type="dcterms:W3CDTF">2021-03-26T09:08:02Z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0x0101004CDEA8A58F09F74CA0439F7135DB4E30</vt:lpwstr>
  </property>
</Properties>
</file>